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Sheet1!$B$1:$AB$142</definedName>
  </definedNames>
  <calcPr calcId="171027" iterate="1" iterateCount="10"/>
</workbook>
</file>

<file path=xl/calcChain.xml><?xml version="1.0" encoding="utf-8"?>
<calcChain xmlns="http://schemas.openxmlformats.org/spreadsheetml/2006/main">
  <c r="BC139" i="1" l="1"/>
  <c r="BC138" i="1"/>
  <c r="BC137" i="1"/>
  <c r="BC136" i="1"/>
  <c r="BC135" i="1"/>
  <c r="BC134" i="1"/>
  <c r="BC133" i="1"/>
  <c r="BC132" i="1"/>
  <c r="BC131" i="1"/>
  <c r="BC130" i="1"/>
  <c r="BC129" i="1" l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C128" i="1" l="1"/>
  <c r="BC127" i="1"/>
  <c r="BC126" i="1"/>
  <c r="BC125" i="1"/>
  <c r="BC124" i="1"/>
  <c r="BC123" i="1"/>
  <c r="BC122" i="1" l="1"/>
  <c r="BC121" i="1"/>
  <c r="BC120" i="1" l="1"/>
  <c r="BC119" i="1"/>
  <c r="BC118" i="1"/>
  <c r="BC117" i="1"/>
  <c r="BC116" i="1"/>
  <c r="BC115" i="1"/>
  <c r="BC114" i="1"/>
  <c r="BC113" i="1"/>
  <c r="BC112" i="1" l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42" i="1" l="1"/>
</calcChain>
</file>

<file path=xl/sharedStrings.xml><?xml version="1.0" encoding="utf-8"?>
<sst xmlns="http://schemas.openxmlformats.org/spreadsheetml/2006/main" count="134" uniqueCount="134">
  <si>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</si>
  <si>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</si>
  <si>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</si>
  <si>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</si>
  <si>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</si>
  <si>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</si>
  <si>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</si>
  <si>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</si>
  <si>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</si>
  <si>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</si>
  <si>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</si>
  <si>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</si>
  <si>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</si>
  <si>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</si>
  <si>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</si>
  <si>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</si>
  <si>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</si>
  <si>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</si>
  <si>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</si>
  <si>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</si>
  <si>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</si>
  <si>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</si>
  <si>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</si>
  <si>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</si>
  <si>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</si>
  <si>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</si>
  <si>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</si>
  <si>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</si>
  <si>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</si>
  <si>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</si>
  <si>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</si>
  <si>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</si>
  <si>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</si>
  <si>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</si>
  <si>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</si>
  <si>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</si>
  <si>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</si>
  <si>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</si>
  <si>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</si>
  <si>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</si>
  <si>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</si>
  <si>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</si>
  <si>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</si>
  <si>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</si>
  <si>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</si>
  <si>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</si>
  <si>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</si>
  <si>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</si>
  <si>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</si>
  <si>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</si>
  <si>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</si>
  <si>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</si>
  <si>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</si>
  <si>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</si>
  <si>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</si>
  <si>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</si>
  <si>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</si>
  <si>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</si>
  <si>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</si>
  <si>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</si>
  <si>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</si>
  <si>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</si>
  <si>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</si>
  <si>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</si>
  <si>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</si>
  <si>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</si>
  <si>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</si>
  <si>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</si>
  <si>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</si>
  <si>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</si>
  <si>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</si>
  <si>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</si>
  <si>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</si>
  <si>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</si>
  <si>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</si>
  <si>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</si>
  <si>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</si>
  <si>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</si>
  <si>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</si>
  <si>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</si>
  <si>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</si>
  <si>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</si>
  <si>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</si>
  <si>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</si>
  <si>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</si>
  <si>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</si>
  <si>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</si>
  <si>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</si>
  <si>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</si>
  <si>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</si>
  <si>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</si>
  <si>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</si>
  <si>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</si>
  <si>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</si>
  <si>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</si>
  <si>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</si>
  <si>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</si>
  <si>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</si>
  <si>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</si>
  <si>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</si>
  <si>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</si>
  <si>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</si>
  <si>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</si>
  <si>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</si>
  <si>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</si>
  <si>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</si>
  <si>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</si>
  <si>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</si>
  <si>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</si>
  <si>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</si>
  <si>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</si>
  <si>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</si>
  <si>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</si>
  <si>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</si>
  <si>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</si>
  <si>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</si>
  <si>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</si>
  <si>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</si>
  <si>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</si>
  <si>
    <t>Wild Turkey</t>
  </si>
  <si>
    <t>Grasshopper Warbler</t>
  </si>
  <si>
    <t>Canary</t>
  </si>
  <si>
    <t>Wryneck</t>
  </si>
  <si>
    <t>Green Sandpiper</t>
  </si>
  <si>
    <t>Yellow-browed Warbler</t>
  </si>
  <si>
    <t>Osprey</t>
  </si>
  <si>
    <t>Pintail</t>
  </si>
  <si>
    <t>Coot</t>
  </si>
  <si>
    <t>Snow Bunting</t>
  </si>
  <si>
    <t>Cirl Bunting</t>
  </si>
  <si>
    <t>Tufted Duck</t>
  </si>
  <si>
    <t>Marsh Harrier</t>
  </si>
  <si>
    <t>Indian Peafowl</t>
  </si>
  <si>
    <t>Lammergeier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</si>
</sst>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</xf>
    <xf numFmtId="0" fontId="1" fillId="0" borderId="28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horizontal="center" wrapText="1"/>
    </xf>
    <xf numFmtId="1" fontId="1" fillId="0" borderId="32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8" fillId="2" borderId="18" xfId="0" applyNumberFormat="1" applyFont="1" applyFill="1" applyBorder="1" applyAlignment="1" applyProtection="1">
      <alignment horizontal="center" wrapText="1"/>
    </xf>
    <xf numFmtId="1" fontId="9" fillId="2" borderId="27" xfId="0" applyNumberFormat="1" applyFont="1" applyFill="1" applyBorder="1" applyAlignment="1" applyProtection="1">
      <alignment horizontal="center" wrapText="1"/>
    </xf>
    <xf numFmtId="1" fontId="9" fillId="2" borderId="10" xfId="0" applyNumberFormat="1" applyFont="1" applyFill="1" applyBorder="1" applyAlignment="1" applyProtection="1">
      <alignment horizontal="center" wrapText="1"/>
    </xf>
    <xf numFmtId="1" fontId="9" fillId="2" borderId="29" xfId="0" applyNumberFormat="1" applyFont="1" applyFill="1" applyBorder="1" applyAlignment="1" applyProtection="1">
      <alignment horizont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1" fontId="1" fillId="0" borderId="35" xfId="0" applyNumberFormat="1" applyFont="1" applyFill="1" applyBorder="1" applyAlignment="1" applyProtection="1">
      <alignment horizontal="center"/>
      <protection locked="0"/>
    </xf>
    <xf numFmtId="1" fontId="1" fillId="0" borderId="36" xfId="0" applyNumberFormat="1" applyFont="1" applyFill="1" applyBorder="1" applyAlignment="1" applyProtection="1">
      <alignment horizontal="center"/>
      <protection locked="0"/>
    </xf>
    <xf numFmtId="1" fontId="1" fillId="0" borderId="37" xfId="0" applyNumberFormat="1" applyFont="1" applyFill="1" applyBorder="1" applyAlignment="1" applyProtection="1">
      <alignment horizontal="center"/>
      <protection locked="0"/>
    </xf>
    <xf numFmtId="1" fontId="1" fillId="0" borderId="3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8"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30"/>
  <sheetViews>
    <sheetView tabSelected="1" topLeftCell="A94" zoomScale="60" zoomScaleNormal="60" workbookViewId="0">
      <selection activeCell="B2" sqref="B2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0">
        <v>42552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18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36">
        <v>49</v>
      </c>
      <c r="AZ3" s="36">
        <v>50</v>
      </c>
      <c r="BA3" s="36">
        <v>51</v>
      </c>
      <c r="BB3" s="37">
        <v>52</v>
      </c>
      <c r="BC3" s="19" t="s">
        <v>1</v>
      </c>
    </row>
    <row r="4" spans="2:55" ht="14.1" customHeight="1" x14ac:dyDescent="0.25">
      <c r="B4" s="10" t="s">
        <v>5</v>
      </c>
      <c r="C4" s="27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4</v>
      </c>
      <c r="T4" s="28">
        <v>0</v>
      </c>
      <c r="U4" s="28">
        <v>0</v>
      </c>
      <c r="V4" s="28">
        <v>0</v>
      </c>
      <c r="W4" s="28">
        <v>1</v>
      </c>
      <c r="X4" s="28">
        <v>0</v>
      </c>
      <c r="Y4" s="28">
        <v>0</v>
      </c>
      <c r="Z4" s="29">
        <v>5</v>
      </c>
      <c r="AA4" s="28">
        <v>5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1</v>
      </c>
      <c r="AQ4" s="28">
        <v>0</v>
      </c>
      <c r="AR4" s="28">
        <v>0</v>
      </c>
      <c r="AS4" s="28">
        <v>0</v>
      </c>
      <c r="AT4" s="28">
        <v>9</v>
      </c>
      <c r="AU4" s="28">
        <v>0</v>
      </c>
      <c r="AV4" s="28">
        <v>0</v>
      </c>
      <c r="AW4" s="28">
        <v>0</v>
      </c>
      <c r="AX4" s="28">
        <v>0</v>
      </c>
      <c r="AY4" s="31">
        <v>0</v>
      </c>
      <c r="AZ4" s="31">
        <v>0</v>
      </c>
      <c r="BA4" s="31">
        <v>0</v>
      </c>
      <c r="BB4" s="38">
        <v>0</v>
      </c>
      <c r="BC4" s="20">
        <f>COUNTIF(C4:BB4,"&lt;&gt;0")</f>
        <v>6</v>
      </c>
    </row>
    <row r="5" spans="2:55" ht="14.1" customHeight="1" x14ac:dyDescent="0.25">
      <c r="B5" s="11" t="s">
        <v>6</v>
      </c>
      <c r="C5" s="30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7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4</v>
      </c>
      <c r="Z5" s="32">
        <v>1</v>
      </c>
      <c r="AA5" s="31">
        <v>1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6</v>
      </c>
      <c r="AL5" s="31">
        <v>0</v>
      </c>
      <c r="AM5" s="31">
        <v>0</v>
      </c>
      <c r="AN5" s="31">
        <v>0</v>
      </c>
      <c r="AO5" s="31">
        <v>0</v>
      </c>
      <c r="AP5" s="31">
        <v>1</v>
      </c>
      <c r="AQ5" s="31">
        <v>0</v>
      </c>
      <c r="AR5" s="31">
        <v>0</v>
      </c>
      <c r="AS5" s="31">
        <v>0</v>
      </c>
      <c r="AT5" s="31">
        <v>11</v>
      </c>
      <c r="AU5" s="31">
        <v>0</v>
      </c>
      <c r="AV5" s="31">
        <v>0</v>
      </c>
      <c r="AW5" s="31">
        <v>0</v>
      </c>
      <c r="AX5" s="31">
        <v>0</v>
      </c>
      <c r="AY5" s="31">
        <v>4</v>
      </c>
      <c r="AZ5" s="31">
        <v>0</v>
      </c>
      <c r="BA5" s="31">
        <v>0</v>
      </c>
      <c r="BB5" s="38">
        <v>0</v>
      </c>
      <c r="BC5" s="20">
        <f t="shared" ref="BC5:BC68" si="0">COUNTIF(C5:BB5,"&lt;&gt;0")</f>
        <v>8</v>
      </c>
    </row>
    <row r="6" spans="2:55" ht="14.1" customHeight="1" x14ac:dyDescent="0.25">
      <c r="B6" s="11" t="s">
        <v>7</v>
      </c>
      <c r="C6" s="30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6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2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8">
        <v>0</v>
      </c>
      <c r="BC6" s="20">
        <f t="shared" si="0"/>
        <v>1</v>
      </c>
    </row>
    <row r="7" spans="2:55" ht="14.1" customHeight="1" x14ac:dyDescent="0.25">
      <c r="B7" s="11" t="s">
        <v>8</v>
      </c>
      <c r="C7" s="30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1</v>
      </c>
      <c r="O7" s="31">
        <v>1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2">
        <v>0</v>
      </c>
      <c r="AA7" s="31">
        <v>1</v>
      </c>
      <c r="AB7" s="31">
        <v>0</v>
      </c>
      <c r="AC7" s="31">
        <v>1</v>
      </c>
      <c r="AD7" s="31">
        <v>0</v>
      </c>
      <c r="AE7" s="31">
        <v>1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1</v>
      </c>
      <c r="AL7" s="31">
        <v>0</v>
      </c>
      <c r="AM7" s="31">
        <v>1</v>
      </c>
      <c r="AN7" s="31">
        <v>0</v>
      </c>
      <c r="AO7" s="31">
        <v>1</v>
      </c>
      <c r="AP7" s="31">
        <v>1</v>
      </c>
      <c r="AQ7" s="31">
        <v>0</v>
      </c>
      <c r="AR7" s="31">
        <v>0</v>
      </c>
      <c r="AS7" s="31">
        <v>0</v>
      </c>
      <c r="AT7" s="31">
        <v>0</v>
      </c>
      <c r="AU7" s="31">
        <v>0</v>
      </c>
      <c r="AV7" s="31">
        <v>1</v>
      </c>
      <c r="AW7" s="31">
        <v>0</v>
      </c>
      <c r="AX7" s="31">
        <v>1</v>
      </c>
      <c r="AY7" s="31">
        <v>1</v>
      </c>
      <c r="AZ7" s="31">
        <v>0</v>
      </c>
      <c r="BA7" s="31">
        <v>0</v>
      </c>
      <c r="BB7" s="38">
        <v>1</v>
      </c>
      <c r="BC7" s="20">
        <f t="shared" si="0"/>
        <v>13</v>
      </c>
    </row>
    <row r="8" spans="2:55" ht="14.1" customHeight="1" x14ac:dyDescent="0.25">
      <c r="B8" s="11" t="s">
        <v>9</v>
      </c>
      <c r="C8" s="30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1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2">
        <v>0</v>
      </c>
      <c r="AA8" s="31">
        <v>1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1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1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8">
        <v>0</v>
      </c>
      <c r="BC8" s="20">
        <f t="shared" si="0"/>
        <v>4</v>
      </c>
    </row>
    <row r="9" spans="2:55" ht="14.1" customHeight="1" x14ac:dyDescent="0.25">
      <c r="B9" s="11" t="s">
        <v>10</v>
      </c>
      <c r="C9" s="30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2</v>
      </c>
      <c r="AA9" s="31">
        <v>1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8">
        <v>0</v>
      </c>
      <c r="BC9" s="20">
        <f t="shared" si="0"/>
        <v>2</v>
      </c>
    </row>
    <row r="10" spans="2:55" ht="14.1" customHeight="1" x14ac:dyDescent="0.25">
      <c r="B10" s="11" t="s">
        <v>11</v>
      </c>
      <c r="C10" s="30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1</v>
      </c>
      <c r="P10" s="31">
        <v>1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2">
        <v>0</v>
      </c>
      <c r="AA10" s="31">
        <v>17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1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1</v>
      </c>
      <c r="AQ10" s="31">
        <v>1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8">
        <v>0</v>
      </c>
      <c r="BC10" s="20">
        <f t="shared" si="0"/>
        <v>6</v>
      </c>
    </row>
    <row r="11" spans="2:55" ht="14.1" customHeight="1" x14ac:dyDescent="0.25">
      <c r="B11" s="11" t="s">
        <v>12</v>
      </c>
      <c r="C11" s="30">
        <v>0</v>
      </c>
      <c r="D11" s="31">
        <v>0</v>
      </c>
      <c r="E11" s="31">
        <v>0</v>
      </c>
      <c r="F11" s="31">
        <v>0</v>
      </c>
      <c r="G11" s="31">
        <v>1</v>
      </c>
      <c r="H11" s="31">
        <v>0</v>
      </c>
      <c r="I11" s="31">
        <v>0</v>
      </c>
      <c r="J11" s="31">
        <v>1</v>
      </c>
      <c r="K11" s="31">
        <v>0</v>
      </c>
      <c r="L11" s="31">
        <v>0</v>
      </c>
      <c r="M11" s="31">
        <v>1</v>
      </c>
      <c r="N11" s="31">
        <v>0</v>
      </c>
      <c r="O11" s="31">
        <v>1</v>
      </c>
      <c r="P11" s="31">
        <v>1</v>
      </c>
      <c r="Q11" s="31">
        <v>1</v>
      </c>
      <c r="R11" s="31">
        <v>0</v>
      </c>
      <c r="S11" s="31">
        <v>0</v>
      </c>
      <c r="T11" s="31">
        <v>2</v>
      </c>
      <c r="U11" s="31">
        <v>2</v>
      </c>
      <c r="V11" s="31">
        <v>0</v>
      </c>
      <c r="W11" s="31">
        <v>1</v>
      </c>
      <c r="X11" s="31">
        <v>2</v>
      </c>
      <c r="Y11" s="31">
        <v>1</v>
      </c>
      <c r="Z11" s="32">
        <v>1</v>
      </c>
      <c r="AA11" s="31">
        <v>3</v>
      </c>
      <c r="AB11" s="31">
        <v>3</v>
      </c>
      <c r="AC11" s="31">
        <v>3</v>
      </c>
      <c r="AD11" s="31">
        <v>1</v>
      </c>
      <c r="AE11" s="31">
        <v>1</v>
      </c>
      <c r="AF11" s="31">
        <v>0</v>
      </c>
      <c r="AG11" s="31">
        <v>1</v>
      </c>
      <c r="AH11" s="31">
        <v>1</v>
      </c>
      <c r="AI11" s="31">
        <v>2</v>
      </c>
      <c r="AJ11" s="31">
        <v>0</v>
      </c>
      <c r="AK11" s="31">
        <v>1</v>
      </c>
      <c r="AL11" s="31">
        <v>1</v>
      </c>
      <c r="AM11" s="31">
        <v>2</v>
      </c>
      <c r="AN11" s="31">
        <v>2</v>
      </c>
      <c r="AO11" s="31">
        <v>0</v>
      </c>
      <c r="AP11" s="31">
        <v>1</v>
      </c>
      <c r="AQ11" s="31">
        <v>1</v>
      </c>
      <c r="AR11" s="31">
        <v>1</v>
      </c>
      <c r="AS11" s="31">
        <v>1</v>
      </c>
      <c r="AT11" s="31">
        <v>4</v>
      </c>
      <c r="AU11" s="31">
        <v>1</v>
      </c>
      <c r="AV11" s="31">
        <v>2</v>
      </c>
      <c r="AW11" s="31">
        <v>1</v>
      </c>
      <c r="AX11" s="31">
        <v>0</v>
      </c>
      <c r="AY11" s="31">
        <v>1</v>
      </c>
      <c r="AZ11" s="31">
        <v>2</v>
      </c>
      <c r="BA11" s="31">
        <v>1</v>
      </c>
      <c r="BB11" s="38">
        <v>0</v>
      </c>
      <c r="BC11" s="20">
        <f t="shared" si="0"/>
        <v>35</v>
      </c>
    </row>
    <row r="12" spans="2:55" ht="14.1" customHeight="1" x14ac:dyDescent="0.25">
      <c r="B12" s="11" t="s">
        <v>13</v>
      </c>
      <c r="C12" s="30">
        <v>1</v>
      </c>
      <c r="D12" s="31">
        <v>1</v>
      </c>
      <c r="E12" s="31">
        <v>0</v>
      </c>
      <c r="F12" s="31">
        <v>0</v>
      </c>
      <c r="G12" s="31">
        <v>0</v>
      </c>
      <c r="H12" s="31">
        <v>1</v>
      </c>
      <c r="I12" s="31">
        <v>0</v>
      </c>
      <c r="J12" s="31">
        <v>0</v>
      </c>
      <c r="K12" s="31">
        <v>0</v>
      </c>
      <c r="L12" s="31">
        <v>0</v>
      </c>
      <c r="M12" s="31">
        <v>1</v>
      </c>
      <c r="N12" s="31">
        <v>0</v>
      </c>
      <c r="O12" s="31">
        <v>2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1</v>
      </c>
      <c r="Y12" s="31">
        <v>0</v>
      </c>
      <c r="Z12" s="32">
        <v>0</v>
      </c>
      <c r="AA12" s="31">
        <v>0</v>
      </c>
      <c r="AB12" s="31">
        <v>0</v>
      </c>
      <c r="AC12" s="31">
        <v>0</v>
      </c>
      <c r="AD12" s="31">
        <v>1</v>
      </c>
      <c r="AE12" s="31">
        <v>1</v>
      </c>
      <c r="AF12" s="31">
        <v>0</v>
      </c>
      <c r="AG12" s="31">
        <v>0</v>
      </c>
      <c r="AH12" s="31">
        <v>0</v>
      </c>
      <c r="AI12" s="31">
        <v>1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1</v>
      </c>
      <c r="AQ12" s="31">
        <v>0</v>
      </c>
      <c r="AR12" s="31">
        <v>0</v>
      </c>
      <c r="AS12" s="31">
        <v>0</v>
      </c>
      <c r="AT12" s="31">
        <v>1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1</v>
      </c>
      <c r="BA12" s="31">
        <v>0</v>
      </c>
      <c r="BB12" s="38">
        <v>0</v>
      </c>
      <c r="BC12" s="20">
        <f t="shared" si="0"/>
        <v>12</v>
      </c>
    </row>
    <row r="13" spans="2:55" ht="14.1" customHeight="1" x14ac:dyDescent="0.25">
      <c r="B13" s="11" t="s">
        <v>14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1</v>
      </c>
      <c r="Q13" s="31">
        <v>1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1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8">
        <v>0</v>
      </c>
      <c r="BC13" s="20">
        <f t="shared" si="0"/>
        <v>3</v>
      </c>
    </row>
    <row r="14" spans="2:55" ht="14.1" customHeight="1" x14ac:dyDescent="0.25">
      <c r="B14" s="11" t="s">
        <v>15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2">
        <v>1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2</v>
      </c>
      <c r="AL14" s="31">
        <v>0</v>
      </c>
      <c r="AM14" s="31">
        <v>0</v>
      </c>
      <c r="AN14" s="31">
        <v>2</v>
      </c>
      <c r="AO14" s="31">
        <v>0</v>
      </c>
      <c r="AP14" s="31">
        <v>1</v>
      </c>
      <c r="AQ14" s="31">
        <v>0</v>
      </c>
      <c r="AR14" s="31">
        <v>0</v>
      </c>
      <c r="AS14" s="31">
        <v>0</v>
      </c>
      <c r="AT14" s="31">
        <v>6</v>
      </c>
      <c r="AU14" s="31">
        <v>0</v>
      </c>
      <c r="AV14" s="31">
        <v>0</v>
      </c>
      <c r="AW14" s="31">
        <v>1</v>
      </c>
      <c r="AX14" s="31">
        <v>0</v>
      </c>
      <c r="AY14" s="31">
        <v>0</v>
      </c>
      <c r="AZ14" s="31">
        <v>0</v>
      </c>
      <c r="BA14" s="31">
        <v>0</v>
      </c>
      <c r="BB14" s="38">
        <v>0</v>
      </c>
      <c r="BC14" s="20">
        <f t="shared" si="0"/>
        <v>6</v>
      </c>
    </row>
    <row r="15" spans="2:55" ht="14.1" customHeight="1" x14ac:dyDescent="0.25">
      <c r="B15" s="11" t="s">
        <v>16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2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8">
        <v>0</v>
      </c>
      <c r="BC15" s="20">
        <f t="shared" si="0"/>
        <v>0</v>
      </c>
    </row>
    <row r="16" spans="2:55" ht="14.1" customHeight="1" x14ac:dyDescent="0.25">
      <c r="B16" s="11" t="s">
        <v>17</v>
      </c>
      <c r="C16" s="30">
        <v>0</v>
      </c>
      <c r="D16" s="31">
        <v>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2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8">
        <v>0</v>
      </c>
      <c r="BC16" s="20">
        <f t="shared" si="0"/>
        <v>2</v>
      </c>
    </row>
    <row r="17" spans="2:55" ht="14.1" customHeight="1" x14ac:dyDescent="0.25">
      <c r="B17" s="11" t="s">
        <v>18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2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8">
        <v>0</v>
      </c>
      <c r="BC17" s="20">
        <f t="shared" si="0"/>
        <v>0</v>
      </c>
    </row>
    <row r="18" spans="2:55" ht="14.1" customHeight="1" x14ac:dyDescent="0.25">
      <c r="B18" s="11" t="s">
        <v>19</v>
      </c>
      <c r="C18" s="30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2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8">
        <v>0</v>
      </c>
      <c r="BC18" s="20">
        <f t="shared" si="0"/>
        <v>0</v>
      </c>
    </row>
    <row r="19" spans="2:55" ht="14.1" customHeight="1" x14ac:dyDescent="0.25">
      <c r="B19" s="11" t="s">
        <v>20</v>
      </c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1</v>
      </c>
      <c r="U19" s="31">
        <v>1</v>
      </c>
      <c r="V19" s="31">
        <v>0</v>
      </c>
      <c r="W19" s="31">
        <v>1</v>
      </c>
      <c r="X19" s="31">
        <v>0</v>
      </c>
      <c r="Y19" s="31">
        <v>0</v>
      </c>
      <c r="Z19" s="32">
        <v>1</v>
      </c>
      <c r="AA19" s="31">
        <v>8</v>
      </c>
      <c r="AB19" s="31">
        <v>1</v>
      </c>
      <c r="AC19" s="31">
        <v>2</v>
      </c>
      <c r="AD19" s="31">
        <v>0</v>
      </c>
      <c r="AE19" s="31">
        <v>0</v>
      </c>
      <c r="AF19" s="31">
        <v>0</v>
      </c>
      <c r="AG19" s="31">
        <v>12</v>
      </c>
      <c r="AH19" s="31">
        <v>1</v>
      </c>
      <c r="AI19" s="31">
        <v>1</v>
      </c>
      <c r="AJ19" s="31">
        <v>0</v>
      </c>
      <c r="AK19" s="31">
        <v>1</v>
      </c>
      <c r="AL19" s="31">
        <v>4</v>
      </c>
      <c r="AM19" s="31">
        <v>1</v>
      </c>
      <c r="AN19" s="31">
        <v>1</v>
      </c>
      <c r="AO19" s="31">
        <v>3</v>
      </c>
      <c r="AP19" s="31">
        <v>1</v>
      </c>
      <c r="AQ19" s="31">
        <v>1</v>
      </c>
      <c r="AR19" s="31">
        <v>1</v>
      </c>
      <c r="AS19" s="31">
        <v>1</v>
      </c>
      <c r="AT19" s="31">
        <v>1</v>
      </c>
      <c r="AU19" s="31">
        <v>2</v>
      </c>
      <c r="AV19" s="31">
        <v>1</v>
      </c>
      <c r="AW19" s="31">
        <v>1</v>
      </c>
      <c r="AX19" s="31">
        <v>3</v>
      </c>
      <c r="AY19" s="31">
        <v>0</v>
      </c>
      <c r="AZ19" s="31">
        <v>0</v>
      </c>
      <c r="BA19" s="31">
        <v>1</v>
      </c>
      <c r="BB19" s="38">
        <v>1</v>
      </c>
      <c r="BC19" s="20">
        <f t="shared" si="0"/>
        <v>26</v>
      </c>
    </row>
    <row r="20" spans="2:55" ht="14.1" customHeight="1" x14ac:dyDescent="0.25">
      <c r="B20" s="11" t="s">
        <v>21</v>
      </c>
      <c r="C20" s="30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8</v>
      </c>
      <c r="O20" s="31">
        <v>37</v>
      </c>
      <c r="P20" s="31">
        <v>0</v>
      </c>
      <c r="Q20" s="31">
        <v>0</v>
      </c>
      <c r="R20" s="31">
        <v>0</v>
      </c>
      <c r="S20" s="31">
        <v>20</v>
      </c>
      <c r="T20" s="31">
        <v>0</v>
      </c>
      <c r="U20" s="31">
        <v>155</v>
      </c>
      <c r="V20" s="31">
        <v>0</v>
      </c>
      <c r="W20" s="31">
        <v>1</v>
      </c>
      <c r="X20" s="31">
        <v>0</v>
      </c>
      <c r="Y20" s="31">
        <v>0</v>
      </c>
      <c r="Z20" s="32">
        <v>5</v>
      </c>
      <c r="AA20" s="31">
        <v>3</v>
      </c>
      <c r="AB20" s="31">
        <v>0</v>
      </c>
      <c r="AC20" s="31">
        <v>26</v>
      </c>
      <c r="AD20" s="31">
        <v>0</v>
      </c>
      <c r="AE20" s="31">
        <v>20</v>
      </c>
      <c r="AF20" s="31">
        <v>0</v>
      </c>
      <c r="AG20" s="31">
        <v>3</v>
      </c>
      <c r="AH20" s="31">
        <v>1</v>
      </c>
      <c r="AI20" s="31">
        <v>0</v>
      </c>
      <c r="AJ20" s="31">
        <v>29</v>
      </c>
      <c r="AK20" s="31">
        <v>0</v>
      </c>
      <c r="AL20" s="31">
        <v>60</v>
      </c>
      <c r="AM20" s="31">
        <v>0</v>
      </c>
      <c r="AN20" s="31">
        <v>0</v>
      </c>
      <c r="AO20" s="31">
        <v>6</v>
      </c>
      <c r="AP20" s="31">
        <v>0</v>
      </c>
      <c r="AQ20" s="31">
        <v>2</v>
      </c>
      <c r="AR20" s="31">
        <v>0</v>
      </c>
      <c r="AS20" s="31">
        <v>0</v>
      </c>
      <c r="AT20" s="31">
        <v>0</v>
      </c>
      <c r="AU20" s="31">
        <v>45</v>
      </c>
      <c r="AV20" s="31">
        <v>0</v>
      </c>
      <c r="AW20" s="31">
        <v>0</v>
      </c>
      <c r="AX20" s="31">
        <v>60</v>
      </c>
      <c r="AY20" s="31">
        <v>100</v>
      </c>
      <c r="AZ20" s="31">
        <v>0</v>
      </c>
      <c r="BA20" s="31">
        <v>0</v>
      </c>
      <c r="BB20" s="38">
        <v>0</v>
      </c>
      <c r="BC20" s="20">
        <f t="shared" si="0"/>
        <v>18</v>
      </c>
    </row>
    <row r="21" spans="2:55" ht="14.1" customHeight="1" x14ac:dyDescent="0.25">
      <c r="B21" s="11" t="s">
        <v>22</v>
      </c>
      <c r="C21" s="30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</v>
      </c>
      <c r="O21" s="31">
        <v>1</v>
      </c>
      <c r="P21" s="31">
        <v>0</v>
      </c>
      <c r="Q21" s="31">
        <v>0</v>
      </c>
      <c r="R21" s="31">
        <v>0</v>
      </c>
      <c r="S21" s="31">
        <v>0</v>
      </c>
      <c r="T21" s="31">
        <v>6</v>
      </c>
      <c r="U21" s="31">
        <v>1</v>
      </c>
      <c r="V21" s="31">
        <v>0</v>
      </c>
      <c r="W21" s="31">
        <v>1</v>
      </c>
      <c r="X21" s="31">
        <v>0</v>
      </c>
      <c r="Y21" s="31">
        <v>0</v>
      </c>
      <c r="Z21" s="32">
        <v>0</v>
      </c>
      <c r="AA21" s="31">
        <v>1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1</v>
      </c>
      <c r="AI21" s="31">
        <v>2</v>
      </c>
      <c r="AJ21" s="31">
        <v>0</v>
      </c>
      <c r="AK21" s="31">
        <v>0</v>
      </c>
      <c r="AL21" s="31">
        <v>0</v>
      </c>
      <c r="AM21" s="31">
        <v>4</v>
      </c>
      <c r="AN21" s="31">
        <v>0</v>
      </c>
      <c r="AO21" s="31">
        <v>0</v>
      </c>
      <c r="AP21" s="31">
        <v>0</v>
      </c>
      <c r="AQ21" s="31">
        <v>2</v>
      </c>
      <c r="AR21" s="31">
        <v>1</v>
      </c>
      <c r="AS21" s="31">
        <v>0</v>
      </c>
      <c r="AT21" s="31">
        <v>0</v>
      </c>
      <c r="AU21" s="31">
        <v>0</v>
      </c>
      <c r="AV21" s="31">
        <v>2</v>
      </c>
      <c r="AW21" s="31">
        <v>0</v>
      </c>
      <c r="AX21" s="31">
        <v>1</v>
      </c>
      <c r="AY21" s="31">
        <v>1</v>
      </c>
      <c r="AZ21" s="31">
        <v>2</v>
      </c>
      <c r="BA21" s="31">
        <v>1</v>
      </c>
      <c r="BB21" s="38">
        <v>1</v>
      </c>
      <c r="BC21" s="20">
        <f t="shared" si="0"/>
        <v>17</v>
      </c>
    </row>
    <row r="22" spans="2:55" ht="14.1" customHeight="1" x14ac:dyDescent="0.25">
      <c r="B22" s="11" t="s">
        <v>23</v>
      </c>
      <c r="C22" s="30">
        <v>0</v>
      </c>
      <c r="D22" s="31">
        <v>0</v>
      </c>
      <c r="E22" s="31">
        <v>0</v>
      </c>
      <c r="F22" s="31">
        <v>0</v>
      </c>
      <c r="G22" s="31">
        <v>6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</v>
      </c>
      <c r="O22" s="31">
        <v>1</v>
      </c>
      <c r="P22" s="31">
        <v>1</v>
      </c>
      <c r="Q22" s="31">
        <v>0</v>
      </c>
      <c r="R22" s="31">
        <v>0</v>
      </c>
      <c r="S22" s="31">
        <v>1</v>
      </c>
      <c r="T22" s="31">
        <v>20</v>
      </c>
      <c r="U22" s="31">
        <v>2</v>
      </c>
      <c r="V22" s="31">
        <v>1</v>
      </c>
      <c r="W22" s="31">
        <v>1</v>
      </c>
      <c r="X22" s="31">
        <v>2</v>
      </c>
      <c r="Y22" s="31">
        <v>1</v>
      </c>
      <c r="Z22" s="32">
        <v>1</v>
      </c>
      <c r="AA22" s="31">
        <v>1</v>
      </c>
      <c r="AB22" s="31">
        <v>1</v>
      </c>
      <c r="AC22" s="31">
        <v>1</v>
      </c>
      <c r="AD22" s="31">
        <v>7</v>
      </c>
      <c r="AE22" s="31">
        <v>0</v>
      </c>
      <c r="AF22" s="31">
        <v>1</v>
      </c>
      <c r="AG22" s="31">
        <v>2</v>
      </c>
      <c r="AH22" s="31">
        <v>3</v>
      </c>
      <c r="AI22" s="31">
        <v>1</v>
      </c>
      <c r="AJ22" s="31">
        <v>2</v>
      </c>
      <c r="AK22" s="31">
        <v>1</v>
      </c>
      <c r="AL22" s="31">
        <v>3</v>
      </c>
      <c r="AM22" s="31">
        <v>4</v>
      </c>
      <c r="AN22" s="31">
        <v>1</v>
      </c>
      <c r="AO22" s="31">
        <v>2</v>
      </c>
      <c r="AP22" s="31">
        <v>1</v>
      </c>
      <c r="AQ22" s="31">
        <v>3</v>
      </c>
      <c r="AR22" s="31">
        <v>3</v>
      </c>
      <c r="AS22" s="31">
        <v>3</v>
      </c>
      <c r="AT22" s="31">
        <v>5</v>
      </c>
      <c r="AU22" s="31">
        <v>5</v>
      </c>
      <c r="AV22" s="31">
        <v>1</v>
      </c>
      <c r="AW22" s="31">
        <v>1</v>
      </c>
      <c r="AX22" s="31">
        <v>1</v>
      </c>
      <c r="AY22" s="31">
        <v>1</v>
      </c>
      <c r="AZ22" s="31">
        <v>1</v>
      </c>
      <c r="BA22" s="31">
        <v>1</v>
      </c>
      <c r="BB22" s="38">
        <v>1</v>
      </c>
      <c r="BC22" s="20">
        <f t="shared" si="0"/>
        <v>39</v>
      </c>
    </row>
    <row r="23" spans="2:55" ht="14.1" customHeight="1" x14ac:dyDescent="0.25">
      <c r="B23" s="11" t="s">
        <v>24</v>
      </c>
      <c r="C23" s="30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1</v>
      </c>
      <c r="W23" s="31">
        <v>1</v>
      </c>
      <c r="X23" s="31">
        <v>0</v>
      </c>
      <c r="Y23" s="31">
        <v>0</v>
      </c>
      <c r="Z23" s="32">
        <v>1</v>
      </c>
      <c r="AA23" s="31">
        <v>6</v>
      </c>
      <c r="AB23" s="31">
        <v>1</v>
      </c>
      <c r="AC23" s="31">
        <v>2</v>
      </c>
      <c r="AD23" s="31">
        <v>0</v>
      </c>
      <c r="AE23" s="31">
        <v>0</v>
      </c>
      <c r="AF23" s="31">
        <v>1</v>
      </c>
      <c r="AG23" s="31">
        <v>2</v>
      </c>
      <c r="AH23" s="31">
        <v>2</v>
      </c>
      <c r="AI23" s="31">
        <v>0</v>
      </c>
      <c r="AJ23" s="31">
        <v>0</v>
      </c>
      <c r="AK23" s="31">
        <v>0</v>
      </c>
      <c r="AL23" s="31">
        <v>3</v>
      </c>
      <c r="AM23" s="31">
        <v>1</v>
      </c>
      <c r="AN23" s="31">
        <v>2</v>
      </c>
      <c r="AO23" s="31">
        <v>0</v>
      </c>
      <c r="AP23" s="31">
        <v>2</v>
      </c>
      <c r="AQ23" s="31">
        <v>3</v>
      </c>
      <c r="AR23" s="31">
        <v>1</v>
      </c>
      <c r="AS23" s="31">
        <v>0</v>
      </c>
      <c r="AT23" s="31">
        <v>0</v>
      </c>
      <c r="AU23" s="31">
        <v>1</v>
      </c>
      <c r="AV23" s="31">
        <v>1</v>
      </c>
      <c r="AW23" s="31">
        <v>10</v>
      </c>
      <c r="AX23" s="31">
        <v>0</v>
      </c>
      <c r="AY23" s="31">
        <v>0</v>
      </c>
      <c r="AZ23" s="31">
        <v>0</v>
      </c>
      <c r="BA23" s="31">
        <v>1</v>
      </c>
      <c r="BB23" s="38">
        <v>2</v>
      </c>
      <c r="BC23" s="20">
        <f t="shared" si="0"/>
        <v>20</v>
      </c>
    </row>
    <row r="24" spans="2:55" ht="14.1" customHeight="1" x14ac:dyDescent="0.25">
      <c r="B24" s="11" t="s">
        <v>25</v>
      </c>
      <c r="C24" s="30">
        <v>0</v>
      </c>
      <c r="D24" s="31">
        <v>0</v>
      </c>
      <c r="E24" s="31">
        <v>0</v>
      </c>
      <c r="F24" s="31">
        <v>0</v>
      </c>
      <c r="G24" s="31">
        <v>1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2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8">
        <v>0</v>
      </c>
      <c r="BC24" s="20">
        <f t="shared" si="0"/>
        <v>1</v>
      </c>
    </row>
    <row r="25" spans="2:55" ht="14.1" customHeight="1" x14ac:dyDescent="0.25">
      <c r="B25" s="11" t="s">
        <v>26</v>
      </c>
      <c r="C25" s="30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1</v>
      </c>
      <c r="U25" s="31">
        <v>0</v>
      </c>
      <c r="V25" s="31">
        <v>0</v>
      </c>
      <c r="W25" s="31">
        <v>1</v>
      </c>
      <c r="X25" s="31">
        <v>0</v>
      </c>
      <c r="Y25" s="31">
        <v>0</v>
      </c>
      <c r="Z25" s="32">
        <v>0</v>
      </c>
      <c r="AA25" s="31">
        <v>1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1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1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8">
        <v>0</v>
      </c>
      <c r="BC25" s="20">
        <f t="shared" si="0"/>
        <v>5</v>
      </c>
    </row>
    <row r="26" spans="2:55" ht="14.1" customHeight="1" x14ac:dyDescent="0.25">
      <c r="B26" s="11" t="s">
        <v>27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2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2">
        <v>2</v>
      </c>
      <c r="AA26" s="31">
        <v>12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2</v>
      </c>
      <c r="AH26" s="31">
        <v>4</v>
      </c>
      <c r="AI26" s="31">
        <v>1</v>
      </c>
      <c r="AJ26" s="31">
        <v>0</v>
      </c>
      <c r="AK26" s="31">
        <v>3</v>
      </c>
      <c r="AL26" s="31">
        <v>3</v>
      </c>
      <c r="AM26" s="31">
        <v>0</v>
      </c>
      <c r="AN26" s="31">
        <v>1</v>
      </c>
      <c r="AO26" s="31">
        <v>4</v>
      </c>
      <c r="AP26" s="31">
        <v>0</v>
      </c>
      <c r="AQ26" s="31">
        <v>1</v>
      </c>
      <c r="AR26" s="31">
        <v>0</v>
      </c>
      <c r="AS26" s="31">
        <v>0</v>
      </c>
      <c r="AT26" s="31">
        <v>0</v>
      </c>
      <c r="AU26" s="31">
        <v>0</v>
      </c>
      <c r="AV26" s="31">
        <v>1</v>
      </c>
      <c r="AW26" s="31">
        <v>0</v>
      </c>
      <c r="AX26" s="31">
        <v>4</v>
      </c>
      <c r="AY26" s="31">
        <v>2</v>
      </c>
      <c r="AZ26" s="31">
        <v>1</v>
      </c>
      <c r="BA26" s="31">
        <v>0</v>
      </c>
      <c r="BB26" s="38">
        <v>1</v>
      </c>
      <c r="BC26" s="20">
        <f t="shared" si="0"/>
        <v>16</v>
      </c>
    </row>
    <row r="27" spans="2:55" ht="14.1" customHeight="1" x14ac:dyDescent="0.25">
      <c r="B27" s="11" t="s">
        <v>28</v>
      </c>
      <c r="C27" s="30">
        <v>0</v>
      </c>
      <c r="D27" s="31">
        <v>0</v>
      </c>
      <c r="E27" s="31">
        <v>0</v>
      </c>
      <c r="F27" s="31">
        <v>0</v>
      </c>
      <c r="G27" s="31">
        <v>5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</v>
      </c>
      <c r="O27" s="31">
        <v>1</v>
      </c>
      <c r="P27" s="31">
        <v>0</v>
      </c>
      <c r="Q27" s="31">
        <v>0</v>
      </c>
      <c r="R27" s="31">
        <v>0</v>
      </c>
      <c r="S27" s="31">
        <v>0</v>
      </c>
      <c r="T27" s="31">
        <v>1</v>
      </c>
      <c r="U27" s="31">
        <v>1</v>
      </c>
      <c r="V27" s="31">
        <v>0</v>
      </c>
      <c r="W27" s="31">
        <v>1</v>
      </c>
      <c r="X27" s="31">
        <v>0</v>
      </c>
      <c r="Y27" s="31">
        <v>0</v>
      </c>
      <c r="Z27" s="32">
        <v>0</v>
      </c>
      <c r="AA27" s="31">
        <v>1</v>
      </c>
      <c r="AB27" s="31">
        <v>1</v>
      </c>
      <c r="AC27" s="31">
        <v>0</v>
      </c>
      <c r="AD27" s="31">
        <v>1</v>
      </c>
      <c r="AE27" s="31">
        <v>1</v>
      </c>
      <c r="AF27" s="31">
        <v>0</v>
      </c>
      <c r="AG27" s="31">
        <v>0</v>
      </c>
      <c r="AH27" s="31">
        <v>0</v>
      </c>
      <c r="AI27" s="31">
        <v>1</v>
      </c>
      <c r="AJ27" s="31">
        <v>0</v>
      </c>
      <c r="AK27" s="31">
        <v>0</v>
      </c>
      <c r="AL27" s="31">
        <v>2</v>
      </c>
      <c r="AM27" s="31">
        <v>1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1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2</v>
      </c>
      <c r="BA27" s="31">
        <v>0</v>
      </c>
      <c r="BB27" s="38">
        <v>1</v>
      </c>
      <c r="BC27" s="20">
        <f t="shared" si="0"/>
        <v>17</v>
      </c>
    </row>
    <row r="28" spans="2:55" ht="14.1" customHeight="1" x14ac:dyDescent="0.25">
      <c r="B28" s="11" t="s">
        <v>29</v>
      </c>
      <c r="C28" s="30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3</v>
      </c>
      <c r="U28" s="31">
        <v>0</v>
      </c>
      <c r="V28" s="31">
        <v>0</v>
      </c>
      <c r="W28" s="31">
        <v>1</v>
      </c>
      <c r="X28" s="31">
        <v>0</v>
      </c>
      <c r="Y28" s="31">
        <v>0</v>
      </c>
      <c r="Z28" s="32">
        <v>1</v>
      </c>
      <c r="AA28" s="31">
        <v>1</v>
      </c>
      <c r="AB28" s="31">
        <v>0</v>
      </c>
      <c r="AC28" s="31">
        <v>1</v>
      </c>
      <c r="AD28" s="31">
        <v>0</v>
      </c>
      <c r="AE28" s="31">
        <v>0</v>
      </c>
      <c r="AF28" s="31">
        <v>0</v>
      </c>
      <c r="AG28" s="31">
        <v>1</v>
      </c>
      <c r="AH28" s="31">
        <v>2</v>
      </c>
      <c r="AI28" s="31">
        <v>1</v>
      </c>
      <c r="AJ28" s="31">
        <v>0</v>
      </c>
      <c r="AK28" s="31">
        <v>0</v>
      </c>
      <c r="AL28" s="31">
        <v>0</v>
      </c>
      <c r="AM28" s="31">
        <v>1</v>
      </c>
      <c r="AN28" s="31">
        <v>1</v>
      </c>
      <c r="AO28" s="31">
        <v>0</v>
      </c>
      <c r="AP28" s="31">
        <v>1</v>
      </c>
      <c r="AQ28" s="31">
        <v>1</v>
      </c>
      <c r="AR28" s="31">
        <v>0</v>
      </c>
      <c r="AS28" s="31">
        <v>1</v>
      </c>
      <c r="AT28" s="31">
        <v>3</v>
      </c>
      <c r="AU28" s="31">
        <v>0</v>
      </c>
      <c r="AV28" s="31">
        <v>1</v>
      </c>
      <c r="AW28" s="31">
        <v>0</v>
      </c>
      <c r="AX28" s="31">
        <v>1</v>
      </c>
      <c r="AY28" s="31">
        <v>0</v>
      </c>
      <c r="AZ28" s="31">
        <v>1</v>
      </c>
      <c r="BA28" s="31">
        <v>0</v>
      </c>
      <c r="BB28" s="38">
        <v>3</v>
      </c>
      <c r="BC28" s="20">
        <f t="shared" si="0"/>
        <v>19</v>
      </c>
    </row>
    <row r="29" spans="2:55" ht="14.1" customHeight="1" x14ac:dyDescent="0.25">
      <c r="B29" s="11" t="s">
        <v>30</v>
      </c>
      <c r="C29" s="30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</v>
      </c>
      <c r="O29" s="31">
        <v>1</v>
      </c>
      <c r="P29" s="31">
        <v>2</v>
      </c>
      <c r="Q29" s="31">
        <v>1</v>
      </c>
      <c r="R29" s="31">
        <v>0</v>
      </c>
      <c r="S29" s="31">
        <v>1</v>
      </c>
      <c r="T29" s="31">
        <v>1</v>
      </c>
      <c r="U29" s="31">
        <v>3</v>
      </c>
      <c r="V29" s="31">
        <v>1</v>
      </c>
      <c r="W29" s="31">
        <v>4</v>
      </c>
      <c r="X29" s="31">
        <v>2</v>
      </c>
      <c r="Y29" s="31">
        <v>2</v>
      </c>
      <c r="Z29" s="32">
        <v>1</v>
      </c>
      <c r="AA29" s="31">
        <v>3</v>
      </c>
      <c r="AB29" s="31">
        <v>1</v>
      </c>
      <c r="AC29" s="31">
        <v>2</v>
      </c>
      <c r="AD29" s="31">
        <v>1</v>
      </c>
      <c r="AE29" s="31">
        <v>1</v>
      </c>
      <c r="AF29" s="31">
        <v>1</v>
      </c>
      <c r="AG29" s="31">
        <v>5</v>
      </c>
      <c r="AH29" s="31">
        <v>2</v>
      </c>
      <c r="AI29" s="31">
        <v>3</v>
      </c>
      <c r="AJ29" s="31">
        <v>1</v>
      </c>
      <c r="AK29" s="31">
        <v>1</v>
      </c>
      <c r="AL29" s="31">
        <v>1</v>
      </c>
      <c r="AM29" s="31">
        <v>2</v>
      </c>
      <c r="AN29" s="31">
        <v>1</v>
      </c>
      <c r="AO29" s="31">
        <v>3</v>
      </c>
      <c r="AP29" s="31">
        <v>6</v>
      </c>
      <c r="AQ29" s="31">
        <v>4</v>
      </c>
      <c r="AR29" s="31">
        <v>3</v>
      </c>
      <c r="AS29" s="31">
        <v>1</v>
      </c>
      <c r="AT29" s="31">
        <v>8</v>
      </c>
      <c r="AU29" s="31">
        <v>1</v>
      </c>
      <c r="AV29" s="31">
        <v>3</v>
      </c>
      <c r="AW29" s="31">
        <v>0</v>
      </c>
      <c r="AX29" s="31">
        <v>0</v>
      </c>
      <c r="AY29" s="31">
        <v>0</v>
      </c>
      <c r="AZ29" s="31">
        <v>2</v>
      </c>
      <c r="BA29" s="31">
        <v>1</v>
      </c>
      <c r="BB29" s="38">
        <v>1</v>
      </c>
      <c r="BC29" s="20">
        <f t="shared" si="0"/>
        <v>37</v>
      </c>
    </row>
    <row r="30" spans="2:55" ht="14.1" customHeight="1" x14ac:dyDescent="0.25">
      <c r="B30" s="11" t="s">
        <v>31</v>
      </c>
      <c r="C30" s="30">
        <v>0</v>
      </c>
      <c r="D30" s="31">
        <v>0</v>
      </c>
      <c r="E30" s="31">
        <v>0</v>
      </c>
      <c r="F30" s="31">
        <v>0</v>
      </c>
      <c r="G30" s="31">
        <v>1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2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3</v>
      </c>
      <c r="U30" s="31">
        <v>0</v>
      </c>
      <c r="V30" s="31">
        <v>0</v>
      </c>
      <c r="W30" s="31">
        <v>1</v>
      </c>
      <c r="X30" s="31">
        <v>0</v>
      </c>
      <c r="Y30" s="31">
        <v>0</v>
      </c>
      <c r="Z30" s="32">
        <v>1</v>
      </c>
      <c r="AA30" s="31">
        <v>1</v>
      </c>
      <c r="AB30" s="31">
        <v>0</v>
      </c>
      <c r="AC30" s="31">
        <v>0</v>
      </c>
      <c r="AD30" s="31">
        <v>0</v>
      </c>
      <c r="AE30" s="31">
        <v>0</v>
      </c>
      <c r="AF30" s="31">
        <v>1</v>
      </c>
      <c r="AG30" s="31">
        <v>0</v>
      </c>
      <c r="AH30" s="31">
        <v>2</v>
      </c>
      <c r="AI30" s="31">
        <v>0</v>
      </c>
      <c r="AJ30" s="31">
        <v>0</v>
      </c>
      <c r="AK30" s="31">
        <v>1</v>
      </c>
      <c r="AL30" s="31">
        <v>1</v>
      </c>
      <c r="AM30" s="31">
        <v>1</v>
      </c>
      <c r="AN30" s="31">
        <v>1</v>
      </c>
      <c r="AO30" s="31">
        <v>0</v>
      </c>
      <c r="AP30" s="31">
        <v>1</v>
      </c>
      <c r="AQ30" s="31">
        <v>1</v>
      </c>
      <c r="AR30" s="31">
        <v>0</v>
      </c>
      <c r="AS30" s="31">
        <v>0</v>
      </c>
      <c r="AT30" s="31">
        <v>2</v>
      </c>
      <c r="AU30" s="31">
        <v>0</v>
      </c>
      <c r="AV30" s="31">
        <v>0</v>
      </c>
      <c r="AW30" s="31">
        <v>0</v>
      </c>
      <c r="AX30" s="31">
        <v>1</v>
      </c>
      <c r="AY30" s="31">
        <v>0</v>
      </c>
      <c r="AZ30" s="31">
        <v>1</v>
      </c>
      <c r="BA30" s="31">
        <v>0</v>
      </c>
      <c r="BB30" s="38">
        <v>0</v>
      </c>
      <c r="BC30" s="20">
        <f t="shared" si="0"/>
        <v>17</v>
      </c>
    </row>
    <row r="31" spans="2:55" ht="14.1" customHeight="1" x14ac:dyDescent="0.25">
      <c r="B31" s="11" t="s">
        <v>32</v>
      </c>
      <c r="C31" s="30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1</v>
      </c>
      <c r="O31" s="31">
        <v>0</v>
      </c>
      <c r="P31" s="31">
        <v>1</v>
      </c>
      <c r="Q31" s="31">
        <v>0</v>
      </c>
      <c r="R31" s="31">
        <v>0</v>
      </c>
      <c r="S31" s="31">
        <v>0</v>
      </c>
      <c r="T31" s="31">
        <v>1</v>
      </c>
      <c r="U31" s="31">
        <v>4</v>
      </c>
      <c r="V31" s="31">
        <v>1</v>
      </c>
      <c r="W31" s="31">
        <v>1</v>
      </c>
      <c r="X31" s="31">
        <v>0</v>
      </c>
      <c r="Y31" s="31">
        <v>0</v>
      </c>
      <c r="Z31" s="32">
        <v>1</v>
      </c>
      <c r="AA31" s="31">
        <v>70</v>
      </c>
      <c r="AB31" s="31">
        <v>1</v>
      </c>
      <c r="AC31" s="31">
        <v>1</v>
      </c>
      <c r="AD31" s="31">
        <v>0</v>
      </c>
      <c r="AE31" s="31">
        <v>0</v>
      </c>
      <c r="AF31" s="31">
        <v>1</v>
      </c>
      <c r="AG31" s="31">
        <v>100</v>
      </c>
      <c r="AH31" s="31">
        <v>20</v>
      </c>
      <c r="AI31" s="31">
        <v>0</v>
      </c>
      <c r="AJ31" s="31">
        <v>0</v>
      </c>
      <c r="AK31" s="31">
        <v>0</v>
      </c>
      <c r="AL31" s="31">
        <v>20</v>
      </c>
      <c r="AM31" s="31">
        <v>8</v>
      </c>
      <c r="AN31" s="31">
        <v>30</v>
      </c>
      <c r="AO31" s="31">
        <v>1</v>
      </c>
      <c r="AP31" s="31">
        <v>3</v>
      </c>
      <c r="AQ31" s="31">
        <v>0</v>
      </c>
      <c r="AR31" s="31">
        <v>0</v>
      </c>
      <c r="AS31" s="31">
        <v>1</v>
      </c>
      <c r="AT31" s="31">
        <v>26</v>
      </c>
      <c r="AU31" s="31">
        <v>1</v>
      </c>
      <c r="AV31" s="31">
        <v>18</v>
      </c>
      <c r="AW31" s="31">
        <v>1</v>
      </c>
      <c r="AX31" s="31">
        <v>1</v>
      </c>
      <c r="AY31" s="31">
        <v>1</v>
      </c>
      <c r="AZ31" s="31">
        <v>1</v>
      </c>
      <c r="BA31" s="31">
        <v>1</v>
      </c>
      <c r="BB31" s="38">
        <v>2</v>
      </c>
      <c r="BC31" s="20">
        <f t="shared" si="0"/>
        <v>28</v>
      </c>
    </row>
    <row r="32" spans="2:55" ht="14.1" customHeight="1" x14ac:dyDescent="0.25">
      <c r="B32" s="11" t="s">
        <v>33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1</v>
      </c>
      <c r="V32" s="31">
        <v>0</v>
      </c>
      <c r="W32" s="31">
        <v>1</v>
      </c>
      <c r="X32" s="31">
        <v>0</v>
      </c>
      <c r="Y32" s="31">
        <v>0</v>
      </c>
      <c r="Z32" s="32">
        <v>2</v>
      </c>
      <c r="AA32" s="31">
        <v>1</v>
      </c>
      <c r="AB32" s="31">
        <v>0</v>
      </c>
      <c r="AC32" s="31">
        <v>0</v>
      </c>
      <c r="AD32" s="31">
        <v>0</v>
      </c>
      <c r="AE32" s="31">
        <v>0</v>
      </c>
      <c r="AF32" s="31">
        <v>2</v>
      </c>
      <c r="AG32" s="31">
        <v>20</v>
      </c>
      <c r="AH32" s="31">
        <v>1</v>
      </c>
      <c r="AI32" s="31">
        <v>0</v>
      </c>
      <c r="AJ32" s="31">
        <v>0</v>
      </c>
      <c r="AK32" s="31">
        <v>0</v>
      </c>
      <c r="AL32" s="31">
        <v>1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1</v>
      </c>
      <c r="AX32" s="31">
        <v>1</v>
      </c>
      <c r="AY32" s="31">
        <v>0</v>
      </c>
      <c r="AZ32" s="31">
        <v>0</v>
      </c>
      <c r="BA32" s="31">
        <v>0</v>
      </c>
      <c r="BB32" s="38">
        <v>0</v>
      </c>
      <c r="BC32" s="20">
        <f t="shared" si="0"/>
        <v>10</v>
      </c>
    </row>
    <row r="33" spans="2:55" ht="14.1" customHeight="1" x14ac:dyDescent="0.25">
      <c r="B33" s="11" t="s">
        <v>34</v>
      </c>
      <c r="C33" s="30">
        <v>4</v>
      </c>
      <c r="D33" s="31">
        <v>2</v>
      </c>
      <c r="E33" s="31">
        <v>1</v>
      </c>
      <c r="F33" s="31">
        <v>1</v>
      </c>
      <c r="G33" s="31">
        <v>0</v>
      </c>
      <c r="H33" s="31">
        <v>3</v>
      </c>
      <c r="I33" s="31">
        <v>2</v>
      </c>
      <c r="J33" s="31">
        <v>2</v>
      </c>
      <c r="K33" s="31">
        <v>4</v>
      </c>
      <c r="L33" s="31">
        <v>1</v>
      </c>
      <c r="M33" s="31">
        <v>1</v>
      </c>
      <c r="N33" s="31">
        <v>1</v>
      </c>
      <c r="O33" s="31">
        <v>4</v>
      </c>
      <c r="P33" s="31">
        <v>4</v>
      </c>
      <c r="Q33" s="31">
        <v>2</v>
      </c>
      <c r="R33" s="31">
        <v>0</v>
      </c>
      <c r="S33" s="31">
        <v>2</v>
      </c>
      <c r="T33" s="31">
        <v>1</v>
      </c>
      <c r="U33" s="31">
        <v>2</v>
      </c>
      <c r="V33" s="31">
        <v>1</v>
      </c>
      <c r="W33" s="31">
        <v>2</v>
      </c>
      <c r="X33" s="31">
        <v>6</v>
      </c>
      <c r="Y33" s="31">
        <v>1</v>
      </c>
      <c r="Z33" s="32">
        <v>1</v>
      </c>
      <c r="AA33" s="31">
        <v>3</v>
      </c>
      <c r="AB33" s="31">
        <v>2</v>
      </c>
      <c r="AC33" s="31">
        <v>2</v>
      </c>
      <c r="AD33" s="31">
        <v>6</v>
      </c>
      <c r="AE33" s="31">
        <v>1</v>
      </c>
      <c r="AF33" s="31">
        <v>2</v>
      </c>
      <c r="AG33" s="31">
        <v>11</v>
      </c>
      <c r="AH33" s="31">
        <v>1</v>
      </c>
      <c r="AI33" s="31">
        <v>1</v>
      </c>
      <c r="AJ33" s="31">
        <v>1</v>
      </c>
      <c r="AK33" s="31">
        <v>1</v>
      </c>
      <c r="AL33" s="31">
        <v>1</v>
      </c>
      <c r="AM33" s="31">
        <v>2</v>
      </c>
      <c r="AN33" s="31">
        <v>1</v>
      </c>
      <c r="AO33" s="31">
        <v>1</v>
      </c>
      <c r="AP33" s="31">
        <v>2</v>
      </c>
      <c r="AQ33" s="31">
        <v>3</v>
      </c>
      <c r="AR33" s="31">
        <v>1</v>
      </c>
      <c r="AS33" s="31">
        <v>2</v>
      </c>
      <c r="AT33" s="31">
        <v>1</v>
      </c>
      <c r="AU33" s="31">
        <v>2</v>
      </c>
      <c r="AV33" s="31">
        <v>4</v>
      </c>
      <c r="AW33" s="31">
        <v>1</v>
      </c>
      <c r="AX33" s="31">
        <v>1</v>
      </c>
      <c r="AY33" s="31">
        <v>20</v>
      </c>
      <c r="AZ33" s="31">
        <v>2</v>
      </c>
      <c r="BA33" s="31">
        <v>1</v>
      </c>
      <c r="BB33" s="38">
        <v>3</v>
      </c>
      <c r="BC33" s="20">
        <f t="shared" si="0"/>
        <v>50</v>
      </c>
    </row>
    <row r="34" spans="2:55" ht="14.1" customHeight="1" x14ac:dyDescent="0.25">
      <c r="B34" s="11" t="s">
        <v>35</v>
      </c>
      <c r="C34" s="30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1</v>
      </c>
      <c r="X34" s="31">
        <v>0</v>
      </c>
      <c r="Y34" s="31">
        <v>0</v>
      </c>
      <c r="Z34" s="32">
        <v>0</v>
      </c>
      <c r="AA34" s="31">
        <v>1</v>
      </c>
      <c r="AB34" s="31">
        <v>0</v>
      </c>
      <c r="AC34" s="31">
        <v>0</v>
      </c>
      <c r="AD34" s="31">
        <v>0</v>
      </c>
      <c r="AE34" s="31">
        <v>0</v>
      </c>
      <c r="AF34" s="31">
        <v>50</v>
      </c>
      <c r="AG34" s="31">
        <v>70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13</v>
      </c>
      <c r="AU34" s="31">
        <v>0</v>
      </c>
      <c r="AV34" s="31">
        <v>150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8">
        <v>0</v>
      </c>
      <c r="BC34" s="20">
        <f t="shared" si="0"/>
        <v>6</v>
      </c>
    </row>
    <row r="35" spans="2:55" ht="14.1" customHeight="1" x14ac:dyDescent="0.25">
      <c r="B35" s="11" t="s">
        <v>36</v>
      </c>
      <c r="C35" s="30">
        <v>1</v>
      </c>
      <c r="D35" s="31">
        <v>0</v>
      </c>
      <c r="E35" s="31">
        <v>0</v>
      </c>
      <c r="F35" s="31">
        <v>0</v>
      </c>
      <c r="G35" s="31">
        <v>0</v>
      </c>
      <c r="H35" s="31">
        <v>4</v>
      </c>
      <c r="I35" s="31">
        <v>0</v>
      </c>
      <c r="J35" s="31">
        <v>0</v>
      </c>
      <c r="K35" s="31">
        <v>0</v>
      </c>
      <c r="L35" s="31">
        <v>0</v>
      </c>
      <c r="M35" s="31">
        <v>1</v>
      </c>
      <c r="N35" s="31">
        <v>0</v>
      </c>
      <c r="O35" s="31">
        <v>1</v>
      </c>
      <c r="P35" s="31">
        <v>3</v>
      </c>
      <c r="Q35" s="31">
        <v>2</v>
      </c>
      <c r="R35" s="31">
        <v>0</v>
      </c>
      <c r="S35" s="31">
        <v>0</v>
      </c>
      <c r="T35" s="31">
        <v>2</v>
      </c>
      <c r="U35" s="31">
        <v>0</v>
      </c>
      <c r="V35" s="31">
        <v>0</v>
      </c>
      <c r="W35" s="31">
        <v>1</v>
      </c>
      <c r="X35" s="31">
        <v>0</v>
      </c>
      <c r="Y35" s="31">
        <v>0</v>
      </c>
      <c r="Z35" s="32">
        <v>0</v>
      </c>
      <c r="AA35" s="31">
        <v>1</v>
      </c>
      <c r="AB35" s="31">
        <v>1</v>
      </c>
      <c r="AC35" s="31">
        <v>0</v>
      </c>
      <c r="AD35" s="31">
        <v>0</v>
      </c>
      <c r="AE35" s="31">
        <v>1</v>
      </c>
      <c r="AF35" s="31">
        <v>0</v>
      </c>
      <c r="AG35" s="31">
        <v>0</v>
      </c>
      <c r="AH35" s="31">
        <v>4</v>
      </c>
      <c r="AI35" s="31">
        <v>9</v>
      </c>
      <c r="AJ35" s="31">
        <v>0</v>
      </c>
      <c r="AK35" s="31">
        <v>0</v>
      </c>
      <c r="AL35" s="31">
        <v>0</v>
      </c>
      <c r="AM35" s="31">
        <v>0</v>
      </c>
      <c r="AN35" s="31">
        <v>1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1">
        <v>1</v>
      </c>
      <c r="AY35" s="31">
        <v>0</v>
      </c>
      <c r="AZ35" s="31">
        <v>5</v>
      </c>
      <c r="BA35" s="31">
        <v>0</v>
      </c>
      <c r="BB35" s="38">
        <v>0</v>
      </c>
      <c r="BC35" s="20">
        <f t="shared" si="0"/>
        <v>16</v>
      </c>
    </row>
    <row r="36" spans="2:55" ht="14.1" customHeight="1" x14ac:dyDescent="0.25">
      <c r="B36" s="11" t="s">
        <v>37</v>
      </c>
      <c r="C36" s="30">
        <v>0</v>
      </c>
      <c r="D36" s="31">
        <v>0</v>
      </c>
      <c r="E36" s="31">
        <v>0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1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1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1">
        <v>1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1</v>
      </c>
      <c r="AL36" s="31">
        <v>1</v>
      </c>
      <c r="AM36" s="31">
        <v>0</v>
      </c>
      <c r="AN36" s="31">
        <v>0</v>
      </c>
      <c r="AO36" s="31">
        <v>0</v>
      </c>
      <c r="AP36" s="31">
        <v>1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1</v>
      </c>
      <c r="BA36" s="31">
        <v>0</v>
      </c>
      <c r="BB36" s="38">
        <v>0</v>
      </c>
      <c r="BC36" s="20">
        <f t="shared" si="0"/>
        <v>8</v>
      </c>
    </row>
    <row r="37" spans="2:55" ht="14.1" customHeight="1" x14ac:dyDescent="0.25">
      <c r="B37" s="11" t="s">
        <v>38</v>
      </c>
      <c r="C37" s="30">
        <v>0</v>
      </c>
      <c r="D37" s="31">
        <v>0</v>
      </c>
      <c r="E37" s="31">
        <v>0</v>
      </c>
      <c r="F37" s="31">
        <v>0</v>
      </c>
      <c r="G37" s="31">
        <v>1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</v>
      </c>
      <c r="O37" s="31">
        <v>1</v>
      </c>
      <c r="P37" s="31">
        <v>0</v>
      </c>
      <c r="Q37" s="31">
        <v>0</v>
      </c>
      <c r="R37" s="31">
        <v>0</v>
      </c>
      <c r="S37" s="31">
        <v>0</v>
      </c>
      <c r="T37" s="31">
        <v>1</v>
      </c>
      <c r="U37" s="31">
        <v>1</v>
      </c>
      <c r="V37" s="31">
        <v>1</v>
      </c>
      <c r="W37" s="31">
        <v>2</v>
      </c>
      <c r="X37" s="31">
        <v>0</v>
      </c>
      <c r="Y37" s="31">
        <v>0</v>
      </c>
      <c r="Z37" s="32">
        <v>1</v>
      </c>
      <c r="AA37" s="31">
        <v>4</v>
      </c>
      <c r="AB37" s="31">
        <v>0</v>
      </c>
      <c r="AC37" s="31">
        <v>1</v>
      </c>
      <c r="AD37" s="31">
        <v>0</v>
      </c>
      <c r="AE37" s="31">
        <v>0</v>
      </c>
      <c r="AF37" s="31">
        <v>1</v>
      </c>
      <c r="AG37" s="31">
        <v>1</v>
      </c>
      <c r="AH37" s="31">
        <v>4</v>
      </c>
      <c r="AI37" s="31">
        <v>2</v>
      </c>
      <c r="AJ37" s="31">
        <v>0</v>
      </c>
      <c r="AK37" s="31">
        <v>2</v>
      </c>
      <c r="AL37" s="31">
        <v>1</v>
      </c>
      <c r="AM37" s="31">
        <v>4</v>
      </c>
      <c r="AN37" s="31">
        <v>1</v>
      </c>
      <c r="AO37" s="31">
        <v>1</v>
      </c>
      <c r="AP37" s="31">
        <v>2</v>
      </c>
      <c r="AQ37" s="31">
        <v>0</v>
      </c>
      <c r="AR37" s="31">
        <v>0</v>
      </c>
      <c r="AS37" s="31">
        <v>0</v>
      </c>
      <c r="AT37" s="31">
        <v>3</v>
      </c>
      <c r="AU37" s="31">
        <v>2</v>
      </c>
      <c r="AV37" s="31">
        <v>1</v>
      </c>
      <c r="AW37" s="31">
        <v>0</v>
      </c>
      <c r="AX37" s="31">
        <v>1</v>
      </c>
      <c r="AY37" s="31">
        <v>0</v>
      </c>
      <c r="AZ37" s="31">
        <v>1</v>
      </c>
      <c r="BA37" s="31">
        <v>1</v>
      </c>
      <c r="BB37" s="38">
        <v>1</v>
      </c>
      <c r="BC37" s="20">
        <f t="shared" si="0"/>
        <v>27</v>
      </c>
    </row>
    <row r="38" spans="2:55" ht="14.1" customHeight="1" x14ac:dyDescent="0.25">
      <c r="B38" s="11" t="s">
        <v>39</v>
      </c>
      <c r="C38" s="30">
        <v>0</v>
      </c>
      <c r="D38" s="31">
        <v>0</v>
      </c>
      <c r="E38" s="31">
        <v>0</v>
      </c>
      <c r="F38" s="31">
        <v>0</v>
      </c>
      <c r="G38" s="31">
        <v>1</v>
      </c>
      <c r="H38" s="31">
        <v>0</v>
      </c>
      <c r="I38" s="31">
        <v>0</v>
      </c>
      <c r="J38" s="31">
        <v>1</v>
      </c>
      <c r="K38" s="31">
        <v>1</v>
      </c>
      <c r="L38" s="31">
        <v>0</v>
      </c>
      <c r="M38" s="31">
        <v>0</v>
      </c>
      <c r="N38" s="31">
        <v>1</v>
      </c>
      <c r="O38" s="31">
        <v>0</v>
      </c>
      <c r="P38" s="31">
        <v>0</v>
      </c>
      <c r="Q38" s="31">
        <v>1</v>
      </c>
      <c r="R38" s="31">
        <v>0</v>
      </c>
      <c r="S38" s="31">
        <v>0</v>
      </c>
      <c r="T38" s="31">
        <v>1</v>
      </c>
      <c r="U38" s="31">
        <v>1</v>
      </c>
      <c r="V38" s="31">
        <v>0</v>
      </c>
      <c r="W38" s="31">
        <v>1</v>
      </c>
      <c r="X38" s="31">
        <v>0</v>
      </c>
      <c r="Y38" s="31">
        <v>0</v>
      </c>
      <c r="Z38" s="32">
        <v>1</v>
      </c>
      <c r="AA38" s="31">
        <v>2</v>
      </c>
      <c r="AB38" s="31">
        <v>0</v>
      </c>
      <c r="AC38" s="31">
        <v>5</v>
      </c>
      <c r="AD38" s="31">
        <v>1</v>
      </c>
      <c r="AE38" s="31">
        <v>1</v>
      </c>
      <c r="AF38" s="31">
        <v>0</v>
      </c>
      <c r="AG38" s="31">
        <v>1</v>
      </c>
      <c r="AH38" s="31">
        <v>3</v>
      </c>
      <c r="AI38" s="31">
        <v>1</v>
      </c>
      <c r="AJ38" s="31">
        <v>0</v>
      </c>
      <c r="AK38" s="31">
        <v>3</v>
      </c>
      <c r="AL38" s="31">
        <v>2</v>
      </c>
      <c r="AM38" s="31">
        <v>3</v>
      </c>
      <c r="AN38" s="31">
        <v>1</v>
      </c>
      <c r="AO38" s="31">
        <v>0</v>
      </c>
      <c r="AP38" s="31">
        <v>0</v>
      </c>
      <c r="AQ38" s="31">
        <v>0</v>
      </c>
      <c r="AR38" s="31">
        <v>0</v>
      </c>
      <c r="AS38" s="31">
        <v>1</v>
      </c>
      <c r="AT38" s="31">
        <v>1</v>
      </c>
      <c r="AU38" s="31">
        <v>0</v>
      </c>
      <c r="AV38" s="31">
        <v>1</v>
      </c>
      <c r="AW38" s="31">
        <v>0</v>
      </c>
      <c r="AX38" s="31">
        <v>0</v>
      </c>
      <c r="AY38" s="31">
        <v>0</v>
      </c>
      <c r="AZ38" s="31">
        <v>1</v>
      </c>
      <c r="BA38" s="31">
        <v>1</v>
      </c>
      <c r="BB38" s="38">
        <v>1</v>
      </c>
      <c r="BC38" s="20">
        <f t="shared" si="0"/>
        <v>26</v>
      </c>
    </row>
    <row r="39" spans="2:55" ht="14.1" customHeight="1" x14ac:dyDescent="0.25">
      <c r="B39" s="11" t="s">
        <v>40</v>
      </c>
      <c r="C39" s="30">
        <v>0</v>
      </c>
      <c r="D39" s="31">
        <v>0</v>
      </c>
      <c r="E39" s="31">
        <v>0</v>
      </c>
      <c r="F39" s="31">
        <v>0</v>
      </c>
      <c r="G39" s="31">
        <v>1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1</v>
      </c>
      <c r="U39" s="31">
        <v>0</v>
      </c>
      <c r="V39" s="31">
        <v>0</v>
      </c>
      <c r="W39" s="31">
        <v>1</v>
      </c>
      <c r="X39" s="31">
        <v>0</v>
      </c>
      <c r="Y39" s="31">
        <v>0</v>
      </c>
      <c r="Z39" s="32">
        <v>0</v>
      </c>
      <c r="AA39" s="31">
        <v>1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2</v>
      </c>
      <c r="AH39" s="31">
        <v>1</v>
      </c>
      <c r="AI39" s="31">
        <v>1</v>
      </c>
      <c r="AJ39" s="31">
        <v>0</v>
      </c>
      <c r="AK39" s="31">
        <v>1</v>
      </c>
      <c r="AL39" s="31">
        <v>1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1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8">
        <v>0</v>
      </c>
      <c r="BC39" s="20">
        <f t="shared" si="0"/>
        <v>11</v>
      </c>
    </row>
    <row r="40" spans="2:55" ht="14.1" customHeight="1" x14ac:dyDescent="0.25">
      <c r="B40" s="11" t="s">
        <v>41</v>
      </c>
      <c r="C40" s="30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1</v>
      </c>
      <c r="U40" s="31">
        <v>0</v>
      </c>
      <c r="V40" s="31">
        <v>0</v>
      </c>
      <c r="W40" s="31">
        <v>1</v>
      </c>
      <c r="X40" s="31">
        <v>0</v>
      </c>
      <c r="Y40" s="31">
        <v>0</v>
      </c>
      <c r="Z40" s="32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1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1</v>
      </c>
      <c r="BA40" s="31">
        <v>0</v>
      </c>
      <c r="BB40" s="38">
        <v>0</v>
      </c>
      <c r="BC40" s="20">
        <f t="shared" si="0"/>
        <v>4</v>
      </c>
    </row>
    <row r="41" spans="2:55" ht="14.1" customHeight="1" x14ac:dyDescent="0.25">
      <c r="B41" s="11" t="s">
        <v>42</v>
      </c>
      <c r="C41" s="30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3</v>
      </c>
      <c r="J41" s="31">
        <v>1</v>
      </c>
      <c r="K41" s="31">
        <v>1</v>
      </c>
      <c r="L41" s="31">
        <v>1</v>
      </c>
      <c r="M41" s="31">
        <v>1</v>
      </c>
      <c r="N41" s="31">
        <v>1</v>
      </c>
      <c r="O41" s="31">
        <v>1</v>
      </c>
      <c r="P41" s="31">
        <v>1</v>
      </c>
      <c r="Q41" s="31">
        <v>1</v>
      </c>
      <c r="R41" s="31">
        <v>1</v>
      </c>
      <c r="S41" s="31">
        <v>1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1</v>
      </c>
      <c r="Z41" s="32">
        <v>0</v>
      </c>
      <c r="AA41" s="31">
        <v>0</v>
      </c>
      <c r="AB41" s="31">
        <v>1</v>
      </c>
      <c r="AC41" s="31">
        <v>0</v>
      </c>
      <c r="AD41" s="31">
        <v>0</v>
      </c>
      <c r="AE41" s="31">
        <v>1</v>
      </c>
      <c r="AF41" s="31">
        <v>1</v>
      </c>
      <c r="AG41" s="31">
        <v>0</v>
      </c>
      <c r="AH41" s="31">
        <v>0</v>
      </c>
      <c r="AI41" s="31">
        <v>2</v>
      </c>
      <c r="AJ41" s="31">
        <v>1</v>
      </c>
      <c r="AK41" s="31">
        <v>1</v>
      </c>
      <c r="AL41" s="31">
        <v>0</v>
      </c>
      <c r="AM41" s="31">
        <v>2</v>
      </c>
      <c r="AN41" s="31">
        <v>0</v>
      </c>
      <c r="AO41" s="31">
        <v>0</v>
      </c>
      <c r="AP41" s="31">
        <v>0</v>
      </c>
      <c r="AQ41" s="31">
        <v>0</v>
      </c>
      <c r="AR41" s="31">
        <v>1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1</v>
      </c>
      <c r="AZ41" s="31">
        <v>1</v>
      </c>
      <c r="BA41" s="31">
        <v>0</v>
      </c>
      <c r="BB41" s="38">
        <v>1</v>
      </c>
      <c r="BC41" s="20">
        <f t="shared" si="0"/>
        <v>29</v>
      </c>
    </row>
    <row r="42" spans="2:55" ht="14.1" customHeight="1" x14ac:dyDescent="0.25">
      <c r="B42" s="11" t="s">
        <v>43</v>
      </c>
      <c r="C42" s="30">
        <v>0</v>
      </c>
      <c r="D42" s="31">
        <v>0</v>
      </c>
      <c r="E42" s="31">
        <v>0</v>
      </c>
      <c r="F42" s="31">
        <v>0</v>
      </c>
      <c r="G42" s="31">
        <v>10</v>
      </c>
      <c r="H42" s="31">
        <v>1</v>
      </c>
      <c r="I42" s="31">
        <v>1</v>
      </c>
      <c r="J42" s="31">
        <v>0</v>
      </c>
      <c r="K42" s="31">
        <v>1</v>
      </c>
      <c r="L42" s="31">
        <v>0</v>
      </c>
      <c r="M42" s="31">
        <v>0</v>
      </c>
      <c r="N42" s="31">
        <v>11</v>
      </c>
      <c r="O42" s="31">
        <v>2</v>
      </c>
      <c r="P42" s="31">
        <v>90</v>
      </c>
      <c r="Q42" s="31">
        <v>1</v>
      </c>
      <c r="R42" s="31">
        <v>0</v>
      </c>
      <c r="S42" s="31">
        <v>0</v>
      </c>
      <c r="T42" s="31">
        <v>1</v>
      </c>
      <c r="U42" s="31">
        <v>5</v>
      </c>
      <c r="V42" s="31">
        <v>1</v>
      </c>
      <c r="W42" s="31">
        <v>3</v>
      </c>
      <c r="X42" s="31">
        <v>1</v>
      </c>
      <c r="Y42" s="31">
        <v>0</v>
      </c>
      <c r="Z42" s="32">
        <v>1</v>
      </c>
      <c r="AA42" s="31">
        <v>6</v>
      </c>
      <c r="AB42" s="31">
        <v>6</v>
      </c>
      <c r="AC42" s="31">
        <v>1</v>
      </c>
      <c r="AD42" s="31">
        <v>1</v>
      </c>
      <c r="AE42" s="31">
        <v>3</v>
      </c>
      <c r="AF42" s="31">
        <v>6</v>
      </c>
      <c r="AG42" s="31">
        <v>3</v>
      </c>
      <c r="AH42" s="31">
        <v>1</v>
      </c>
      <c r="AI42" s="31">
        <v>2</v>
      </c>
      <c r="AJ42" s="31">
        <v>1</v>
      </c>
      <c r="AK42" s="31">
        <v>1</v>
      </c>
      <c r="AL42" s="31">
        <v>1</v>
      </c>
      <c r="AM42" s="31">
        <v>1</v>
      </c>
      <c r="AN42" s="31">
        <v>1</v>
      </c>
      <c r="AO42" s="31">
        <v>3</v>
      </c>
      <c r="AP42" s="31">
        <v>1</v>
      </c>
      <c r="AQ42" s="31">
        <v>1</v>
      </c>
      <c r="AR42" s="31">
        <v>1</v>
      </c>
      <c r="AS42" s="31">
        <v>1</v>
      </c>
      <c r="AT42" s="31">
        <v>1</v>
      </c>
      <c r="AU42" s="31">
        <v>1</v>
      </c>
      <c r="AV42" s="31">
        <v>6</v>
      </c>
      <c r="AW42" s="31">
        <v>0</v>
      </c>
      <c r="AX42" s="31">
        <v>12</v>
      </c>
      <c r="AY42" s="31">
        <v>6</v>
      </c>
      <c r="AZ42" s="31">
        <v>2</v>
      </c>
      <c r="BA42" s="31">
        <v>22</v>
      </c>
      <c r="BB42" s="38">
        <v>1</v>
      </c>
      <c r="BC42" s="20">
        <f t="shared" si="0"/>
        <v>41</v>
      </c>
    </row>
    <row r="43" spans="2:55" ht="14.1" customHeight="1" x14ac:dyDescent="0.25">
      <c r="B43" s="11" t="s">
        <v>44</v>
      </c>
      <c r="C43" s="30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1</v>
      </c>
      <c r="P43" s="31">
        <v>2</v>
      </c>
      <c r="Q43" s="31">
        <v>0</v>
      </c>
      <c r="R43" s="31">
        <v>0</v>
      </c>
      <c r="S43" s="31">
        <v>0</v>
      </c>
      <c r="T43" s="31">
        <v>1</v>
      </c>
      <c r="U43" s="31">
        <v>0</v>
      </c>
      <c r="V43" s="31">
        <v>0</v>
      </c>
      <c r="W43" s="31">
        <v>2</v>
      </c>
      <c r="X43" s="31">
        <v>0</v>
      </c>
      <c r="Y43" s="31">
        <v>0</v>
      </c>
      <c r="Z43" s="32">
        <v>1</v>
      </c>
      <c r="AA43" s="31">
        <v>30</v>
      </c>
      <c r="AB43" s="31">
        <v>1</v>
      </c>
      <c r="AC43" s="31">
        <v>1</v>
      </c>
      <c r="AD43" s="31">
        <v>0</v>
      </c>
      <c r="AE43" s="31">
        <v>0</v>
      </c>
      <c r="AF43" s="31">
        <v>1</v>
      </c>
      <c r="AG43" s="31">
        <v>3</v>
      </c>
      <c r="AH43" s="31">
        <v>1</v>
      </c>
      <c r="AI43" s="31">
        <v>1</v>
      </c>
      <c r="AJ43" s="31">
        <v>0</v>
      </c>
      <c r="AK43" s="31">
        <v>0</v>
      </c>
      <c r="AL43" s="31">
        <v>0</v>
      </c>
      <c r="AM43" s="31">
        <v>1</v>
      </c>
      <c r="AN43" s="31">
        <v>0</v>
      </c>
      <c r="AO43" s="31">
        <v>0</v>
      </c>
      <c r="AP43" s="31">
        <v>10</v>
      </c>
      <c r="AQ43" s="31">
        <v>1</v>
      </c>
      <c r="AR43" s="31">
        <v>1</v>
      </c>
      <c r="AS43" s="31">
        <v>0</v>
      </c>
      <c r="AT43" s="31">
        <v>6</v>
      </c>
      <c r="AU43" s="31">
        <v>8</v>
      </c>
      <c r="AV43" s="31">
        <v>0</v>
      </c>
      <c r="AW43" s="31">
        <v>1</v>
      </c>
      <c r="AX43" s="31">
        <v>0</v>
      </c>
      <c r="AY43" s="31">
        <v>0</v>
      </c>
      <c r="AZ43" s="31">
        <v>0</v>
      </c>
      <c r="BA43" s="31">
        <v>0</v>
      </c>
      <c r="BB43" s="38">
        <v>1</v>
      </c>
      <c r="BC43" s="20">
        <f t="shared" si="0"/>
        <v>20</v>
      </c>
    </row>
    <row r="44" spans="2:55" ht="14.1" customHeight="1" x14ac:dyDescent="0.25">
      <c r="B44" s="11" t="s">
        <v>45</v>
      </c>
      <c r="C44" s="30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2">
        <v>0</v>
      </c>
      <c r="AA44" s="31">
        <v>1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5</v>
      </c>
      <c r="AH44" s="31">
        <v>1</v>
      </c>
      <c r="AI44" s="31">
        <v>0</v>
      </c>
      <c r="AJ44" s="31">
        <v>0</v>
      </c>
      <c r="AK44" s="31">
        <v>1</v>
      </c>
      <c r="AL44" s="31">
        <v>2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1</v>
      </c>
      <c r="BA44" s="31">
        <v>0</v>
      </c>
      <c r="BB44" s="38">
        <v>0</v>
      </c>
      <c r="BC44" s="20">
        <f t="shared" si="0"/>
        <v>6</v>
      </c>
    </row>
    <row r="45" spans="2:55" ht="14.1" customHeight="1" x14ac:dyDescent="0.25">
      <c r="B45" s="11" t="s">
        <v>46</v>
      </c>
      <c r="C45" s="30">
        <v>0</v>
      </c>
      <c r="D45" s="31">
        <v>0</v>
      </c>
      <c r="E45" s="31">
        <v>0</v>
      </c>
      <c r="F45" s="31">
        <v>0</v>
      </c>
      <c r="G45" s="31">
        <v>1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1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1</v>
      </c>
      <c r="U45" s="31">
        <v>1</v>
      </c>
      <c r="V45" s="31">
        <v>1</v>
      </c>
      <c r="W45" s="31">
        <v>1</v>
      </c>
      <c r="X45" s="31">
        <v>1</v>
      </c>
      <c r="Y45" s="31">
        <v>0</v>
      </c>
      <c r="Z45" s="32">
        <v>1</v>
      </c>
      <c r="AA45" s="31">
        <v>1</v>
      </c>
      <c r="AB45" s="31">
        <v>2</v>
      </c>
      <c r="AC45" s="31">
        <v>1</v>
      </c>
      <c r="AD45" s="31">
        <v>1</v>
      </c>
      <c r="AE45" s="31">
        <v>1</v>
      </c>
      <c r="AF45" s="31">
        <v>1</v>
      </c>
      <c r="AG45" s="31">
        <v>0</v>
      </c>
      <c r="AH45" s="31">
        <v>1</v>
      </c>
      <c r="AI45" s="31">
        <v>2</v>
      </c>
      <c r="AJ45" s="31">
        <v>1</v>
      </c>
      <c r="AK45" s="31">
        <v>1</v>
      </c>
      <c r="AL45" s="31">
        <v>1</v>
      </c>
      <c r="AM45" s="31">
        <v>1</v>
      </c>
      <c r="AN45" s="31">
        <v>1</v>
      </c>
      <c r="AO45" s="31">
        <v>1</v>
      </c>
      <c r="AP45" s="31">
        <v>2</v>
      </c>
      <c r="AQ45" s="31">
        <v>1</v>
      </c>
      <c r="AR45" s="31">
        <v>2</v>
      </c>
      <c r="AS45" s="31">
        <v>1</v>
      </c>
      <c r="AT45" s="31">
        <v>1</v>
      </c>
      <c r="AU45" s="31">
        <v>1</v>
      </c>
      <c r="AV45" s="31">
        <v>1</v>
      </c>
      <c r="AW45" s="31">
        <v>2</v>
      </c>
      <c r="AX45" s="31">
        <v>1</v>
      </c>
      <c r="AY45" s="31">
        <v>2</v>
      </c>
      <c r="AZ45" s="31">
        <v>1</v>
      </c>
      <c r="BA45" s="31">
        <v>1</v>
      </c>
      <c r="BB45" s="38">
        <v>1</v>
      </c>
      <c r="BC45" s="20">
        <f t="shared" si="0"/>
        <v>35</v>
      </c>
    </row>
    <row r="46" spans="2:55" ht="14.1" customHeight="1" x14ac:dyDescent="0.25">
      <c r="B46" s="11" t="s">
        <v>47</v>
      </c>
      <c r="C46" s="30">
        <v>0</v>
      </c>
      <c r="D46" s="31">
        <v>0</v>
      </c>
      <c r="E46" s="31">
        <v>0</v>
      </c>
      <c r="F46" s="31">
        <v>0</v>
      </c>
      <c r="G46" s="31">
        <v>1</v>
      </c>
      <c r="H46" s="31">
        <v>1</v>
      </c>
      <c r="I46" s="31">
        <v>0</v>
      </c>
      <c r="J46" s="31">
        <v>3</v>
      </c>
      <c r="K46" s="31">
        <v>0</v>
      </c>
      <c r="L46" s="31">
        <v>2</v>
      </c>
      <c r="M46" s="31">
        <v>0</v>
      </c>
      <c r="N46" s="31">
        <v>1</v>
      </c>
      <c r="O46" s="31">
        <v>1</v>
      </c>
      <c r="P46" s="31">
        <v>1</v>
      </c>
      <c r="Q46" s="31">
        <v>1</v>
      </c>
      <c r="R46" s="31">
        <v>0</v>
      </c>
      <c r="S46" s="31">
        <v>1</v>
      </c>
      <c r="T46" s="31">
        <v>1</v>
      </c>
      <c r="U46" s="31">
        <v>1</v>
      </c>
      <c r="V46" s="31">
        <v>0</v>
      </c>
      <c r="W46" s="31">
        <v>0</v>
      </c>
      <c r="X46" s="31">
        <v>1</v>
      </c>
      <c r="Y46" s="31">
        <v>1</v>
      </c>
      <c r="Z46" s="32">
        <v>0</v>
      </c>
      <c r="AA46" s="31">
        <v>1</v>
      </c>
      <c r="AB46" s="31">
        <v>0</v>
      </c>
      <c r="AC46" s="31">
        <v>1</v>
      </c>
      <c r="AD46" s="31">
        <v>1</v>
      </c>
      <c r="AE46" s="31">
        <v>1</v>
      </c>
      <c r="AF46" s="31">
        <v>0</v>
      </c>
      <c r="AG46" s="31">
        <v>0</v>
      </c>
      <c r="AH46" s="31">
        <v>0</v>
      </c>
      <c r="AI46" s="31">
        <v>1</v>
      </c>
      <c r="AJ46" s="31">
        <v>1</v>
      </c>
      <c r="AK46" s="31">
        <v>1</v>
      </c>
      <c r="AL46" s="31">
        <v>0</v>
      </c>
      <c r="AM46" s="31">
        <v>0</v>
      </c>
      <c r="AN46" s="31">
        <v>1</v>
      </c>
      <c r="AO46" s="31">
        <v>0</v>
      </c>
      <c r="AP46" s="31">
        <v>0</v>
      </c>
      <c r="AQ46" s="31">
        <v>0</v>
      </c>
      <c r="AR46" s="31">
        <v>1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1</v>
      </c>
      <c r="BA46" s="31">
        <v>0</v>
      </c>
      <c r="BB46" s="38">
        <v>0</v>
      </c>
      <c r="BC46" s="20">
        <f t="shared" si="0"/>
        <v>23</v>
      </c>
    </row>
    <row r="47" spans="2:55" ht="14.1" customHeight="1" x14ac:dyDescent="0.25">
      <c r="B47" s="11" t="s">
        <v>48</v>
      </c>
      <c r="C47" s="30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1</v>
      </c>
      <c r="Q47" s="31">
        <v>0</v>
      </c>
      <c r="R47" s="31">
        <v>0</v>
      </c>
      <c r="S47" s="31">
        <v>0</v>
      </c>
      <c r="T47" s="31">
        <v>1</v>
      </c>
      <c r="U47" s="31">
        <v>1</v>
      </c>
      <c r="V47" s="31">
        <v>1</v>
      </c>
      <c r="W47" s="31">
        <v>1</v>
      </c>
      <c r="X47" s="31">
        <v>0</v>
      </c>
      <c r="Y47" s="31">
        <v>1</v>
      </c>
      <c r="Z47" s="32">
        <v>1</v>
      </c>
      <c r="AA47" s="31">
        <v>1</v>
      </c>
      <c r="AB47" s="31">
        <v>1</v>
      </c>
      <c r="AC47" s="31">
        <v>1</v>
      </c>
      <c r="AD47" s="31">
        <v>0</v>
      </c>
      <c r="AE47" s="31">
        <v>1</v>
      </c>
      <c r="AF47" s="31">
        <v>0</v>
      </c>
      <c r="AG47" s="31">
        <v>1</v>
      </c>
      <c r="AH47" s="31">
        <v>1</v>
      </c>
      <c r="AI47" s="31">
        <v>1</v>
      </c>
      <c r="AJ47" s="31">
        <v>0</v>
      </c>
      <c r="AK47" s="31">
        <v>1</v>
      </c>
      <c r="AL47" s="31">
        <v>0</v>
      </c>
      <c r="AM47" s="31">
        <v>1</v>
      </c>
      <c r="AN47" s="31">
        <v>0</v>
      </c>
      <c r="AO47" s="31">
        <v>1</v>
      </c>
      <c r="AP47" s="31">
        <v>3</v>
      </c>
      <c r="AQ47" s="31">
        <v>1</v>
      </c>
      <c r="AR47" s="31">
        <v>1</v>
      </c>
      <c r="AS47" s="31">
        <v>0</v>
      </c>
      <c r="AT47" s="31">
        <v>0</v>
      </c>
      <c r="AU47" s="31">
        <v>1</v>
      </c>
      <c r="AV47" s="31">
        <v>0</v>
      </c>
      <c r="AW47" s="31">
        <v>0</v>
      </c>
      <c r="AX47" s="31">
        <v>1</v>
      </c>
      <c r="AY47" s="31">
        <v>1</v>
      </c>
      <c r="AZ47" s="31">
        <v>3</v>
      </c>
      <c r="BA47" s="31">
        <v>1</v>
      </c>
      <c r="BB47" s="38">
        <v>1</v>
      </c>
      <c r="BC47" s="20">
        <f t="shared" si="0"/>
        <v>26</v>
      </c>
    </row>
    <row r="48" spans="2:55" ht="14.1" customHeight="1" x14ac:dyDescent="0.25">
      <c r="B48" s="11" t="s">
        <v>49</v>
      </c>
      <c r="C48" s="30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8">
        <v>0</v>
      </c>
      <c r="BC48" s="20">
        <f t="shared" si="0"/>
        <v>0</v>
      </c>
    </row>
    <row r="49" spans="2:55" ht="14.1" customHeight="1" x14ac:dyDescent="0.25">
      <c r="B49" s="11" t="s">
        <v>50</v>
      </c>
      <c r="C49" s="30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2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1</v>
      </c>
      <c r="AF49" s="31">
        <v>0</v>
      </c>
      <c r="AG49" s="31">
        <v>0</v>
      </c>
      <c r="AH49" s="31">
        <v>0</v>
      </c>
      <c r="AI49" s="31">
        <v>4</v>
      </c>
      <c r="AJ49" s="31">
        <v>1</v>
      </c>
      <c r="AK49" s="31">
        <v>3</v>
      </c>
      <c r="AL49" s="31">
        <v>0</v>
      </c>
      <c r="AM49" s="31">
        <v>1</v>
      </c>
      <c r="AN49" s="31">
        <v>0</v>
      </c>
      <c r="AO49" s="31">
        <v>0</v>
      </c>
      <c r="AP49" s="31">
        <v>0</v>
      </c>
      <c r="AQ49" s="31">
        <v>0</v>
      </c>
      <c r="AR49" s="31">
        <v>1</v>
      </c>
      <c r="AS49" s="31">
        <v>0</v>
      </c>
      <c r="AT49" s="31">
        <v>0</v>
      </c>
      <c r="AU49" s="31">
        <v>0</v>
      </c>
      <c r="AV49" s="31">
        <v>1</v>
      </c>
      <c r="AW49" s="31">
        <v>0</v>
      </c>
      <c r="AX49" s="31">
        <v>0</v>
      </c>
      <c r="AY49" s="31">
        <v>1</v>
      </c>
      <c r="AZ49" s="31">
        <v>0</v>
      </c>
      <c r="BA49" s="31">
        <v>0</v>
      </c>
      <c r="BB49" s="38">
        <v>1</v>
      </c>
      <c r="BC49" s="20">
        <f t="shared" si="0"/>
        <v>9</v>
      </c>
    </row>
    <row r="50" spans="2:55" ht="14.1" customHeight="1" x14ac:dyDescent="0.25">
      <c r="B50" s="11" t="s">
        <v>51</v>
      </c>
      <c r="C50" s="30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1</v>
      </c>
      <c r="Q50" s="31">
        <v>0</v>
      </c>
      <c r="R50" s="31">
        <v>0</v>
      </c>
      <c r="S50" s="31">
        <v>0</v>
      </c>
      <c r="T50" s="31">
        <v>1</v>
      </c>
      <c r="U50" s="31">
        <v>1</v>
      </c>
      <c r="V50" s="31">
        <v>1</v>
      </c>
      <c r="W50" s="31">
        <v>1</v>
      </c>
      <c r="X50" s="31">
        <v>0</v>
      </c>
      <c r="Y50" s="31">
        <v>0</v>
      </c>
      <c r="Z50" s="32">
        <v>1</v>
      </c>
      <c r="AA50" s="31">
        <v>1</v>
      </c>
      <c r="AB50" s="31">
        <v>1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1</v>
      </c>
      <c r="AI50" s="31">
        <v>1</v>
      </c>
      <c r="AJ50" s="31">
        <v>0</v>
      </c>
      <c r="AK50" s="31">
        <v>1</v>
      </c>
      <c r="AL50" s="31">
        <v>1</v>
      </c>
      <c r="AM50" s="31">
        <v>0</v>
      </c>
      <c r="AN50" s="31">
        <v>1</v>
      </c>
      <c r="AO50" s="31">
        <v>1</v>
      </c>
      <c r="AP50" s="31">
        <v>1</v>
      </c>
      <c r="AQ50" s="31">
        <v>0</v>
      </c>
      <c r="AR50" s="31">
        <v>0</v>
      </c>
      <c r="AS50" s="31">
        <v>0</v>
      </c>
      <c r="AT50" s="31">
        <v>1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1</v>
      </c>
      <c r="BA50" s="31">
        <v>0</v>
      </c>
      <c r="BB50" s="38">
        <v>1</v>
      </c>
      <c r="BC50" s="20">
        <f t="shared" si="0"/>
        <v>18</v>
      </c>
    </row>
    <row r="51" spans="2:55" ht="14.1" customHeight="1" x14ac:dyDescent="0.25">
      <c r="B51" s="11" t="s">
        <v>52</v>
      </c>
      <c r="C51" s="30">
        <v>0</v>
      </c>
      <c r="D51" s="31">
        <v>0</v>
      </c>
      <c r="E51" s="31">
        <v>0</v>
      </c>
      <c r="F51" s="31">
        <v>0</v>
      </c>
      <c r="G51" s="31">
        <v>1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2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1</v>
      </c>
      <c r="AZ51" s="31">
        <v>1</v>
      </c>
      <c r="BA51" s="31">
        <v>0</v>
      </c>
      <c r="BB51" s="38">
        <v>0</v>
      </c>
      <c r="BC51" s="20">
        <f t="shared" si="0"/>
        <v>3</v>
      </c>
    </row>
    <row r="52" spans="2:55" ht="14.1" customHeight="1" x14ac:dyDescent="0.25">
      <c r="B52" s="11" t="s">
        <v>53</v>
      </c>
      <c r="C52" s="30">
        <v>0</v>
      </c>
      <c r="D52" s="31">
        <v>1</v>
      </c>
      <c r="E52" s="31">
        <v>0</v>
      </c>
      <c r="F52" s="31">
        <v>0</v>
      </c>
      <c r="G52" s="31">
        <v>1</v>
      </c>
      <c r="H52" s="31">
        <v>1</v>
      </c>
      <c r="I52" s="31">
        <v>1</v>
      </c>
      <c r="J52" s="31">
        <v>1</v>
      </c>
      <c r="K52" s="31">
        <v>1</v>
      </c>
      <c r="L52" s="31">
        <v>1</v>
      </c>
      <c r="M52" s="31">
        <v>0</v>
      </c>
      <c r="N52" s="31">
        <v>1</v>
      </c>
      <c r="O52" s="31">
        <v>0</v>
      </c>
      <c r="P52" s="31">
        <v>1</v>
      </c>
      <c r="Q52" s="31">
        <v>1</v>
      </c>
      <c r="R52" s="31">
        <v>0</v>
      </c>
      <c r="S52" s="31">
        <v>1</v>
      </c>
      <c r="T52" s="31">
        <v>1</v>
      </c>
      <c r="U52" s="31">
        <v>3</v>
      </c>
      <c r="V52" s="31">
        <v>1</v>
      </c>
      <c r="W52" s="31">
        <v>1</v>
      </c>
      <c r="X52" s="31">
        <v>1</v>
      </c>
      <c r="Y52" s="31">
        <v>1</v>
      </c>
      <c r="Z52" s="32">
        <v>1</v>
      </c>
      <c r="AA52" s="31">
        <v>1</v>
      </c>
      <c r="AB52" s="31">
        <v>3</v>
      </c>
      <c r="AC52" s="31">
        <v>1</v>
      </c>
      <c r="AD52" s="31">
        <v>1</v>
      </c>
      <c r="AE52" s="31">
        <v>1</v>
      </c>
      <c r="AF52" s="31">
        <v>1</v>
      </c>
      <c r="AG52" s="31">
        <v>2</v>
      </c>
      <c r="AH52" s="31">
        <v>1</v>
      </c>
      <c r="AI52" s="31">
        <v>2</v>
      </c>
      <c r="AJ52" s="31">
        <v>1</v>
      </c>
      <c r="AK52" s="31">
        <v>1</v>
      </c>
      <c r="AL52" s="31">
        <v>1</v>
      </c>
      <c r="AM52" s="31">
        <v>2</v>
      </c>
      <c r="AN52" s="31">
        <v>1</v>
      </c>
      <c r="AO52" s="31">
        <v>3</v>
      </c>
      <c r="AP52" s="31">
        <v>4</v>
      </c>
      <c r="AQ52" s="31">
        <v>1</v>
      </c>
      <c r="AR52" s="31">
        <v>1</v>
      </c>
      <c r="AS52" s="31">
        <v>1</v>
      </c>
      <c r="AT52" s="31">
        <v>3</v>
      </c>
      <c r="AU52" s="31">
        <v>3</v>
      </c>
      <c r="AV52" s="31">
        <v>1</v>
      </c>
      <c r="AW52" s="31">
        <v>0</v>
      </c>
      <c r="AX52" s="31">
        <v>1</v>
      </c>
      <c r="AY52" s="31">
        <v>1</v>
      </c>
      <c r="AZ52" s="31">
        <v>2</v>
      </c>
      <c r="BA52" s="31">
        <v>3</v>
      </c>
      <c r="BB52" s="38">
        <v>1</v>
      </c>
      <c r="BC52" s="20">
        <f t="shared" si="0"/>
        <v>45</v>
      </c>
    </row>
    <row r="53" spans="2:55" ht="14.1" customHeight="1" x14ac:dyDescent="0.25">
      <c r="B53" s="12" t="s">
        <v>54</v>
      </c>
      <c r="C53" s="30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40</v>
      </c>
      <c r="P53" s="31">
        <v>0</v>
      </c>
      <c r="Q53" s="31">
        <v>10</v>
      </c>
      <c r="R53" s="31">
        <v>0</v>
      </c>
      <c r="S53" s="31">
        <v>0</v>
      </c>
      <c r="T53" s="31">
        <v>0</v>
      </c>
      <c r="U53" s="31">
        <v>36</v>
      </c>
      <c r="V53" s="31">
        <v>0</v>
      </c>
      <c r="W53" s="31">
        <v>0</v>
      </c>
      <c r="X53" s="31">
        <v>0</v>
      </c>
      <c r="Y53" s="31">
        <v>0</v>
      </c>
      <c r="Z53" s="32">
        <v>1</v>
      </c>
      <c r="AA53" s="31">
        <v>11</v>
      </c>
      <c r="AB53" s="31">
        <v>0</v>
      </c>
      <c r="AC53" s="31">
        <v>4</v>
      </c>
      <c r="AD53" s="31">
        <v>0</v>
      </c>
      <c r="AE53" s="31">
        <v>0</v>
      </c>
      <c r="AF53" s="31">
        <v>0</v>
      </c>
      <c r="AG53" s="31">
        <v>25</v>
      </c>
      <c r="AH53" s="31">
        <v>4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15</v>
      </c>
      <c r="AP53" s="31">
        <v>30</v>
      </c>
      <c r="AQ53" s="31">
        <v>1</v>
      </c>
      <c r="AR53" s="31">
        <v>0</v>
      </c>
      <c r="AS53" s="31">
        <v>0</v>
      </c>
      <c r="AT53" s="31">
        <v>3</v>
      </c>
      <c r="AU53" s="31">
        <v>0</v>
      </c>
      <c r="AV53" s="31">
        <v>1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8">
        <v>0</v>
      </c>
      <c r="BC53" s="20">
        <f t="shared" si="0"/>
        <v>13</v>
      </c>
    </row>
    <row r="54" spans="2:55" ht="14.1" customHeight="1" x14ac:dyDescent="0.25">
      <c r="B54" s="11" t="s">
        <v>55</v>
      </c>
      <c r="C54" s="30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1</v>
      </c>
      <c r="X54" s="31">
        <v>1</v>
      </c>
      <c r="Y54" s="31">
        <v>0</v>
      </c>
      <c r="Z54" s="32">
        <v>0</v>
      </c>
      <c r="AA54" s="31">
        <v>1</v>
      </c>
      <c r="AB54" s="31">
        <v>0</v>
      </c>
      <c r="AC54" s="31">
        <v>0</v>
      </c>
      <c r="AD54" s="31">
        <v>0</v>
      </c>
      <c r="AE54" s="31">
        <v>0</v>
      </c>
      <c r="AF54" s="31">
        <v>1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8">
        <v>0</v>
      </c>
      <c r="BC54" s="20">
        <f t="shared" si="0"/>
        <v>4</v>
      </c>
    </row>
    <row r="55" spans="2:55" ht="14.1" customHeight="1" x14ac:dyDescent="0.25">
      <c r="B55" s="11" t="s">
        <v>56</v>
      </c>
      <c r="C55" s="30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2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8">
        <v>0</v>
      </c>
      <c r="BC55" s="20">
        <f t="shared" si="0"/>
        <v>0</v>
      </c>
    </row>
    <row r="56" spans="2:55" ht="14.1" customHeight="1" x14ac:dyDescent="0.25">
      <c r="B56" s="11" t="s">
        <v>57</v>
      </c>
      <c r="C56" s="30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1</v>
      </c>
      <c r="M56" s="31">
        <v>0</v>
      </c>
      <c r="N56" s="31">
        <v>3</v>
      </c>
      <c r="O56" s="31">
        <v>1</v>
      </c>
      <c r="P56" s="31">
        <v>1</v>
      </c>
      <c r="Q56" s="31">
        <v>1</v>
      </c>
      <c r="R56" s="31">
        <v>0</v>
      </c>
      <c r="S56" s="31">
        <v>1</v>
      </c>
      <c r="T56" s="31">
        <v>1</v>
      </c>
      <c r="U56" s="31">
        <v>2</v>
      </c>
      <c r="V56" s="31">
        <v>1</v>
      </c>
      <c r="W56" s="31">
        <v>1</v>
      </c>
      <c r="X56" s="31">
        <v>1</v>
      </c>
      <c r="Y56" s="31">
        <v>1</v>
      </c>
      <c r="Z56" s="32">
        <v>1</v>
      </c>
      <c r="AA56" s="31">
        <v>2</v>
      </c>
      <c r="AB56" s="31">
        <v>2</v>
      </c>
      <c r="AC56" s="31">
        <v>5</v>
      </c>
      <c r="AD56" s="31">
        <v>1</v>
      </c>
      <c r="AE56" s="31">
        <v>2</v>
      </c>
      <c r="AF56" s="31">
        <v>3</v>
      </c>
      <c r="AG56" s="31">
        <v>3</v>
      </c>
      <c r="AH56" s="31">
        <v>11</v>
      </c>
      <c r="AI56" s="31">
        <v>3</v>
      </c>
      <c r="AJ56" s="31">
        <v>1</v>
      </c>
      <c r="AK56" s="31">
        <v>1</v>
      </c>
      <c r="AL56" s="31">
        <v>1</v>
      </c>
      <c r="AM56" s="31">
        <v>1</v>
      </c>
      <c r="AN56" s="31">
        <v>2</v>
      </c>
      <c r="AO56" s="31">
        <v>2</v>
      </c>
      <c r="AP56" s="31">
        <v>2</v>
      </c>
      <c r="AQ56" s="31">
        <v>1</v>
      </c>
      <c r="AR56" s="31">
        <v>3</v>
      </c>
      <c r="AS56" s="31">
        <v>1</v>
      </c>
      <c r="AT56" s="31">
        <v>4</v>
      </c>
      <c r="AU56" s="31">
        <v>2</v>
      </c>
      <c r="AV56" s="31">
        <v>1</v>
      </c>
      <c r="AW56" s="31">
        <v>1</v>
      </c>
      <c r="AX56" s="31">
        <v>2</v>
      </c>
      <c r="AY56" s="31">
        <v>4</v>
      </c>
      <c r="AZ56" s="31">
        <v>1</v>
      </c>
      <c r="BA56" s="31">
        <v>2</v>
      </c>
      <c r="BB56" s="38">
        <v>1</v>
      </c>
      <c r="BC56" s="20">
        <f t="shared" si="0"/>
        <v>41</v>
      </c>
    </row>
    <row r="57" spans="2:55" ht="14.1" customHeight="1" x14ac:dyDescent="0.25">
      <c r="B57" s="11" t="s">
        <v>58</v>
      </c>
      <c r="C57" s="30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2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8">
        <v>0</v>
      </c>
      <c r="BC57" s="20">
        <f t="shared" si="0"/>
        <v>0</v>
      </c>
    </row>
    <row r="58" spans="2:55" ht="14.1" customHeight="1" x14ac:dyDescent="0.25">
      <c r="B58" s="11" t="s">
        <v>59</v>
      </c>
      <c r="C58" s="30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1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1</v>
      </c>
      <c r="U58" s="31">
        <v>1</v>
      </c>
      <c r="V58" s="31">
        <v>0</v>
      </c>
      <c r="W58" s="31">
        <v>1</v>
      </c>
      <c r="X58" s="31">
        <v>1</v>
      </c>
      <c r="Y58" s="31">
        <v>1</v>
      </c>
      <c r="Z58" s="32">
        <v>1</v>
      </c>
      <c r="AA58" s="31">
        <v>1</v>
      </c>
      <c r="AB58" s="31">
        <v>1</v>
      </c>
      <c r="AC58" s="31">
        <v>1</v>
      </c>
      <c r="AD58" s="31">
        <v>0</v>
      </c>
      <c r="AE58" s="31">
        <v>0</v>
      </c>
      <c r="AF58" s="31">
        <v>1</v>
      </c>
      <c r="AG58" s="31">
        <v>1</v>
      </c>
      <c r="AH58" s="31">
        <v>1</v>
      </c>
      <c r="AI58" s="31">
        <v>1</v>
      </c>
      <c r="AJ58" s="31">
        <v>1</v>
      </c>
      <c r="AK58" s="31">
        <v>1</v>
      </c>
      <c r="AL58" s="31">
        <v>1</v>
      </c>
      <c r="AM58" s="31">
        <v>1</v>
      </c>
      <c r="AN58" s="31">
        <v>1</v>
      </c>
      <c r="AO58" s="31">
        <v>0</v>
      </c>
      <c r="AP58" s="31">
        <v>1</v>
      </c>
      <c r="AQ58" s="31">
        <v>1</v>
      </c>
      <c r="AR58" s="31">
        <v>0</v>
      </c>
      <c r="AS58" s="31">
        <v>1</v>
      </c>
      <c r="AT58" s="31">
        <v>1</v>
      </c>
      <c r="AU58" s="31">
        <v>1</v>
      </c>
      <c r="AV58" s="31">
        <v>1</v>
      </c>
      <c r="AW58" s="31">
        <v>0</v>
      </c>
      <c r="AX58" s="31">
        <v>0</v>
      </c>
      <c r="AY58" s="31">
        <v>1</v>
      </c>
      <c r="AZ58" s="31">
        <v>1</v>
      </c>
      <c r="BA58" s="31">
        <v>0</v>
      </c>
      <c r="BB58" s="38">
        <v>1</v>
      </c>
      <c r="BC58" s="20">
        <f t="shared" si="0"/>
        <v>28</v>
      </c>
    </row>
    <row r="59" spans="2:55" ht="14.1" customHeight="1" x14ac:dyDescent="0.25">
      <c r="B59" s="11" t="s">
        <v>60</v>
      </c>
      <c r="C59" s="30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2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8">
        <v>0</v>
      </c>
      <c r="BC59" s="20">
        <f t="shared" si="0"/>
        <v>0</v>
      </c>
    </row>
    <row r="60" spans="2:55" ht="14.1" customHeight="1" x14ac:dyDescent="0.25">
      <c r="B60" s="11" t="s">
        <v>61</v>
      </c>
      <c r="C60" s="30">
        <v>0</v>
      </c>
      <c r="D60" s="31">
        <v>0</v>
      </c>
      <c r="E60" s="31">
        <v>0</v>
      </c>
      <c r="F60" s="31">
        <v>0</v>
      </c>
      <c r="G60" s="31">
        <v>10</v>
      </c>
      <c r="H60" s="31">
        <v>1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8</v>
      </c>
      <c r="P60" s="31">
        <v>0</v>
      </c>
      <c r="Q60" s="31">
        <v>2</v>
      </c>
      <c r="R60" s="31">
        <v>0</v>
      </c>
      <c r="S60" s="31">
        <v>0</v>
      </c>
      <c r="T60" s="31">
        <v>1</v>
      </c>
      <c r="U60" s="31">
        <v>18</v>
      </c>
      <c r="V60" s="31">
        <v>0</v>
      </c>
      <c r="W60" s="31">
        <v>0</v>
      </c>
      <c r="X60" s="31">
        <v>0</v>
      </c>
      <c r="Y60" s="31">
        <v>0</v>
      </c>
      <c r="Z60" s="32">
        <v>0</v>
      </c>
      <c r="AA60" s="31">
        <v>1</v>
      </c>
      <c r="AB60" s="31">
        <v>0</v>
      </c>
      <c r="AC60" s="31">
        <v>7</v>
      </c>
      <c r="AD60" s="31">
        <v>5</v>
      </c>
      <c r="AE60" s="31">
        <v>1</v>
      </c>
      <c r="AF60" s="31">
        <v>0</v>
      </c>
      <c r="AG60" s="31">
        <v>0</v>
      </c>
      <c r="AH60" s="31">
        <v>0</v>
      </c>
      <c r="AI60" s="31">
        <v>1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1</v>
      </c>
      <c r="AP60" s="31">
        <v>4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  <c r="AW60" s="31">
        <v>0</v>
      </c>
      <c r="AX60" s="31">
        <v>0</v>
      </c>
      <c r="AY60" s="31">
        <v>0</v>
      </c>
      <c r="AZ60" s="31">
        <v>1</v>
      </c>
      <c r="BA60" s="31">
        <v>0</v>
      </c>
      <c r="BB60" s="38">
        <v>3</v>
      </c>
      <c r="BC60" s="20">
        <f t="shared" si="0"/>
        <v>15</v>
      </c>
    </row>
    <row r="61" spans="2:55" ht="14.1" customHeight="1" x14ac:dyDescent="0.25">
      <c r="B61" s="11" t="s">
        <v>62</v>
      </c>
      <c r="C61" s="30">
        <v>0</v>
      </c>
      <c r="D61" s="31">
        <v>0</v>
      </c>
      <c r="E61" s="31">
        <v>0</v>
      </c>
      <c r="F61" s="31">
        <v>0</v>
      </c>
      <c r="G61" s="31">
        <v>1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1</v>
      </c>
      <c r="O61" s="31">
        <v>1</v>
      </c>
      <c r="P61" s="31">
        <v>3</v>
      </c>
      <c r="Q61" s="31">
        <v>0</v>
      </c>
      <c r="R61" s="31">
        <v>0</v>
      </c>
      <c r="S61" s="31">
        <v>0</v>
      </c>
      <c r="T61" s="31">
        <v>1</v>
      </c>
      <c r="U61" s="31">
        <v>2</v>
      </c>
      <c r="V61" s="31">
        <v>1</v>
      </c>
      <c r="W61" s="31">
        <v>1</v>
      </c>
      <c r="X61" s="31">
        <v>2</v>
      </c>
      <c r="Y61" s="31">
        <v>1</v>
      </c>
      <c r="Z61" s="32">
        <v>1</v>
      </c>
      <c r="AA61" s="31">
        <v>1</v>
      </c>
      <c r="AB61" s="31">
        <v>2</v>
      </c>
      <c r="AC61" s="31">
        <v>1</v>
      </c>
      <c r="AD61" s="31">
        <v>1</v>
      </c>
      <c r="AE61" s="31">
        <v>1</v>
      </c>
      <c r="AF61" s="31">
        <v>1</v>
      </c>
      <c r="AG61" s="31">
        <v>2</v>
      </c>
      <c r="AH61" s="31">
        <v>4</v>
      </c>
      <c r="AI61" s="31">
        <v>2</v>
      </c>
      <c r="AJ61" s="31">
        <v>1</v>
      </c>
      <c r="AK61" s="31">
        <v>1</v>
      </c>
      <c r="AL61" s="31">
        <v>1</v>
      </c>
      <c r="AM61" s="31">
        <v>1</v>
      </c>
      <c r="AN61" s="31">
        <v>1</v>
      </c>
      <c r="AO61" s="31">
        <v>1</v>
      </c>
      <c r="AP61" s="31">
        <v>2</v>
      </c>
      <c r="AQ61" s="31">
        <v>1</v>
      </c>
      <c r="AR61" s="31">
        <v>1</v>
      </c>
      <c r="AS61" s="31">
        <v>1</v>
      </c>
      <c r="AT61" s="31">
        <v>2</v>
      </c>
      <c r="AU61" s="31">
        <v>2</v>
      </c>
      <c r="AV61" s="31">
        <v>1</v>
      </c>
      <c r="AW61" s="31">
        <v>1</v>
      </c>
      <c r="AX61" s="31">
        <v>2</v>
      </c>
      <c r="AY61" s="31">
        <v>2</v>
      </c>
      <c r="AZ61" s="31">
        <v>2</v>
      </c>
      <c r="BA61" s="31">
        <v>2</v>
      </c>
      <c r="BB61" s="38">
        <v>1</v>
      </c>
      <c r="BC61" s="20">
        <f t="shared" si="0"/>
        <v>39</v>
      </c>
    </row>
    <row r="62" spans="2:55" ht="14.1" customHeight="1" x14ac:dyDescent="0.25">
      <c r="B62" s="11" t="s">
        <v>63</v>
      </c>
      <c r="C62" s="30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1</v>
      </c>
      <c r="K62" s="31">
        <v>1</v>
      </c>
      <c r="L62" s="31">
        <v>1</v>
      </c>
      <c r="M62" s="31">
        <v>0</v>
      </c>
      <c r="N62" s="31">
        <v>0</v>
      </c>
      <c r="O62" s="31">
        <v>0</v>
      </c>
      <c r="P62" s="31">
        <v>0</v>
      </c>
      <c r="Q62" s="31">
        <v>2</v>
      </c>
      <c r="R62" s="31">
        <v>0</v>
      </c>
      <c r="S62" s="31">
        <v>1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1</v>
      </c>
      <c r="Z62" s="32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1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8">
        <v>0</v>
      </c>
      <c r="BC62" s="20">
        <f t="shared" si="0"/>
        <v>7</v>
      </c>
    </row>
    <row r="63" spans="2:55" ht="14.1" customHeight="1" x14ac:dyDescent="0.25">
      <c r="B63" s="11" t="s">
        <v>64</v>
      </c>
      <c r="C63" s="30">
        <v>0</v>
      </c>
      <c r="D63" s="31">
        <v>0</v>
      </c>
      <c r="E63" s="31">
        <v>0</v>
      </c>
      <c r="F63" s="31">
        <v>1</v>
      </c>
      <c r="G63" s="31">
        <v>1</v>
      </c>
      <c r="H63" s="31">
        <v>1</v>
      </c>
      <c r="I63" s="31">
        <v>0</v>
      </c>
      <c r="J63" s="31">
        <v>3</v>
      </c>
      <c r="K63" s="31">
        <v>1</v>
      </c>
      <c r="L63" s="31">
        <v>1</v>
      </c>
      <c r="M63" s="31">
        <v>5</v>
      </c>
      <c r="N63" s="31">
        <v>1</v>
      </c>
      <c r="O63" s="31">
        <v>2</v>
      </c>
      <c r="P63" s="31">
        <v>3</v>
      </c>
      <c r="Q63" s="31">
        <v>1</v>
      </c>
      <c r="R63" s="31">
        <v>0</v>
      </c>
      <c r="S63" s="31">
        <v>1</v>
      </c>
      <c r="T63" s="31">
        <v>0</v>
      </c>
      <c r="U63" s="31">
        <v>0</v>
      </c>
      <c r="V63" s="31">
        <v>0</v>
      </c>
      <c r="W63" s="31">
        <v>0</v>
      </c>
      <c r="X63" s="31">
        <v>1</v>
      </c>
      <c r="Y63" s="31">
        <v>1</v>
      </c>
      <c r="Z63" s="32">
        <v>0</v>
      </c>
      <c r="AA63" s="31">
        <v>2</v>
      </c>
      <c r="AB63" s="31">
        <v>0</v>
      </c>
      <c r="AC63" s="31">
        <v>0</v>
      </c>
      <c r="AD63" s="31">
        <v>1</v>
      </c>
      <c r="AE63" s="31">
        <v>1</v>
      </c>
      <c r="AF63" s="31">
        <v>0</v>
      </c>
      <c r="AG63" s="31">
        <v>0</v>
      </c>
      <c r="AH63" s="31">
        <v>0</v>
      </c>
      <c r="AI63" s="31">
        <v>4</v>
      </c>
      <c r="AJ63" s="31">
        <v>0</v>
      </c>
      <c r="AK63" s="31">
        <v>0</v>
      </c>
      <c r="AL63" s="31">
        <v>0</v>
      </c>
      <c r="AM63" s="31">
        <v>1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3</v>
      </c>
      <c r="BA63" s="31">
        <v>0</v>
      </c>
      <c r="BB63" s="38">
        <v>0</v>
      </c>
      <c r="BC63" s="20">
        <f t="shared" si="0"/>
        <v>20</v>
      </c>
    </row>
    <row r="64" spans="2:55" ht="14.1" customHeight="1" x14ac:dyDescent="0.25">
      <c r="B64" s="11" t="s">
        <v>65</v>
      </c>
      <c r="C64" s="30">
        <v>2</v>
      </c>
      <c r="D64" s="31">
        <v>0</v>
      </c>
      <c r="E64" s="31">
        <v>0</v>
      </c>
      <c r="F64" s="31">
        <v>0</v>
      </c>
      <c r="G64" s="31">
        <v>0</v>
      </c>
      <c r="H64" s="31">
        <v>1</v>
      </c>
      <c r="I64" s="31">
        <v>1</v>
      </c>
      <c r="J64" s="31">
        <v>1</v>
      </c>
      <c r="K64" s="31">
        <v>0</v>
      </c>
      <c r="L64" s="31">
        <v>1</v>
      </c>
      <c r="M64" s="31">
        <v>1</v>
      </c>
      <c r="N64" s="31">
        <v>0</v>
      </c>
      <c r="O64" s="31">
        <v>1</v>
      </c>
      <c r="P64" s="31">
        <v>0</v>
      </c>
      <c r="Q64" s="31">
        <v>4</v>
      </c>
      <c r="R64" s="31">
        <v>0</v>
      </c>
      <c r="S64" s="31">
        <v>1</v>
      </c>
      <c r="T64" s="31">
        <v>0</v>
      </c>
      <c r="U64" s="31">
        <v>1</v>
      </c>
      <c r="V64" s="31">
        <v>0</v>
      </c>
      <c r="W64" s="31">
        <v>0</v>
      </c>
      <c r="X64" s="31">
        <v>0</v>
      </c>
      <c r="Y64" s="31">
        <v>0</v>
      </c>
      <c r="Z64" s="32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1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8">
        <v>0</v>
      </c>
      <c r="BC64" s="20">
        <f t="shared" si="0"/>
        <v>11</v>
      </c>
    </row>
    <row r="65" spans="2:55" ht="14.1" customHeight="1" x14ac:dyDescent="0.25">
      <c r="B65" s="11" t="s">
        <v>66</v>
      </c>
      <c r="C65" s="30">
        <v>0</v>
      </c>
      <c r="D65" s="31">
        <v>0</v>
      </c>
      <c r="E65" s="31">
        <v>0</v>
      </c>
      <c r="F65" s="31">
        <v>0</v>
      </c>
      <c r="G65" s="31">
        <v>0</v>
      </c>
      <c r="H65" s="31">
        <v>1</v>
      </c>
      <c r="I65" s="31">
        <v>0</v>
      </c>
      <c r="J65" s="31">
        <v>1</v>
      </c>
      <c r="K65" s="31">
        <v>0</v>
      </c>
      <c r="L65" s="31">
        <v>0</v>
      </c>
      <c r="M65" s="31">
        <v>1</v>
      </c>
      <c r="N65" s="31">
        <v>1</v>
      </c>
      <c r="O65" s="31">
        <v>0</v>
      </c>
      <c r="P65" s="31">
        <v>0</v>
      </c>
      <c r="Q65" s="31">
        <v>1</v>
      </c>
      <c r="R65" s="31">
        <v>0</v>
      </c>
      <c r="S65" s="31">
        <v>1</v>
      </c>
      <c r="T65" s="31">
        <v>1</v>
      </c>
      <c r="U65" s="31">
        <v>1</v>
      </c>
      <c r="V65" s="31">
        <v>0</v>
      </c>
      <c r="W65" s="31">
        <v>1</v>
      </c>
      <c r="X65" s="31">
        <v>1</v>
      </c>
      <c r="Y65" s="31">
        <v>0</v>
      </c>
      <c r="Z65" s="32">
        <v>1</v>
      </c>
      <c r="AA65" s="31">
        <v>2</v>
      </c>
      <c r="AB65" s="31">
        <v>1</v>
      </c>
      <c r="AC65" s="31">
        <v>1</v>
      </c>
      <c r="AD65" s="31">
        <v>1</v>
      </c>
      <c r="AE65" s="31">
        <v>1</v>
      </c>
      <c r="AF65" s="31">
        <v>0</v>
      </c>
      <c r="AG65" s="31">
        <v>1</v>
      </c>
      <c r="AH65" s="31">
        <v>3</v>
      </c>
      <c r="AI65" s="31">
        <v>1</v>
      </c>
      <c r="AJ65" s="31">
        <v>1</v>
      </c>
      <c r="AK65" s="31">
        <v>1</v>
      </c>
      <c r="AL65" s="31">
        <v>1</v>
      </c>
      <c r="AM65" s="31">
        <v>1</v>
      </c>
      <c r="AN65" s="31">
        <v>1</v>
      </c>
      <c r="AO65" s="31">
        <v>1</v>
      </c>
      <c r="AP65" s="31">
        <v>1</v>
      </c>
      <c r="AQ65" s="31">
        <v>1</v>
      </c>
      <c r="AR65" s="31">
        <v>1</v>
      </c>
      <c r="AS65" s="31">
        <v>0</v>
      </c>
      <c r="AT65" s="31">
        <v>3</v>
      </c>
      <c r="AU65" s="31">
        <v>1</v>
      </c>
      <c r="AV65" s="31">
        <v>2</v>
      </c>
      <c r="AW65" s="31">
        <v>0</v>
      </c>
      <c r="AX65" s="31">
        <v>0</v>
      </c>
      <c r="AY65" s="31">
        <v>1</v>
      </c>
      <c r="AZ65" s="31">
        <v>1</v>
      </c>
      <c r="BA65" s="31">
        <v>1</v>
      </c>
      <c r="BB65" s="38">
        <v>1</v>
      </c>
      <c r="BC65" s="20">
        <f t="shared" si="0"/>
        <v>35</v>
      </c>
    </row>
    <row r="66" spans="2:55" ht="14.1" customHeight="1" x14ac:dyDescent="0.25">
      <c r="B66" s="11" t="s">
        <v>67</v>
      </c>
      <c r="C66" s="30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1</v>
      </c>
      <c r="O66" s="31">
        <v>0</v>
      </c>
      <c r="P66" s="31">
        <v>1</v>
      </c>
      <c r="Q66" s="31">
        <v>0</v>
      </c>
      <c r="R66" s="31">
        <v>0</v>
      </c>
      <c r="S66" s="31">
        <v>0</v>
      </c>
      <c r="T66" s="31">
        <v>1</v>
      </c>
      <c r="U66" s="31">
        <v>0</v>
      </c>
      <c r="V66" s="31">
        <v>1</v>
      </c>
      <c r="W66" s="31">
        <v>1</v>
      </c>
      <c r="X66" s="31">
        <v>0</v>
      </c>
      <c r="Y66" s="31">
        <v>0</v>
      </c>
      <c r="Z66" s="32">
        <v>1</v>
      </c>
      <c r="AA66" s="31">
        <v>11</v>
      </c>
      <c r="AB66" s="31">
        <v>1</v>
      </c>
      <c r="AC66" s="31">
        <v>1</v>
      </c>
      <c r="AD66" s="31">
        <v>0</v>
      </c>
      <c r="AE66" s="31">
        <v>0</v>
      </c>
      <c r="AF66" s="31">
        <v>1</v>
      </c>
      <c r="AG66" s="31">
        <v>14</v>
      </c>
      <c r="AH66" s="31">
        <v>10</v>
      </c>
      <c r="AI66" s="31">
        <v>1</v>
      </c>
      <c r="AJ66" s="31">
        <v>0</v>
      </c>
      <c r="AK66" s="31">
        <v>0</v>
      </c>
      <c r="AL66" s="31">
        <v>1</v>
      </c>
      <c r="AM66" s="31">
        <v>2</v>
      </c>
      <c r="AN66" s="31">
        <v>25</v>
      </c>
      <c r="AO66" s="31">
        <v>1</v>
      </c>
      <c r="AP66" s="31">
        <v>1</v>
      </c>
      <c r="AQ66" s="31">
        <v>1</v>
      </c>
      <c r="AR66" s="31">
        <v>3</v>
      </c>
      <c r="AS66" s="31">
        <v>3</v>
      </c>
      <c r="AT66" s="31">
        <v>0</v>
      </c>
      <c r="AU66" s="31">
        <v>1</v>
      </c>
      <c r="AV66" s="31">
        <v>6</v>
      </c>
      <c r="AW66" s="31">
        <v>1</v>
      </c>
      <c r="AX66" s="31">
        <v>1</v>
      </c>
      <c r="AY66" s="31">
        <v>1</v>
      </c>
      <c r="AZ66" s="31">
        <v>0</v>
      </c>
      <c r="BA66" s="31">
        <v>1</v>
      </c>
      <c r="BB66" s="38">
        <v>1</v>
      </c>
      <c r="BC66" s="20">
        <f t="shared" si="0"/>
        <v>28</v>
      </c>
    </row>
    <row r="67" spans="2:55" ht="14.1" customHeight="1" x14ac:dyDescent="0.25">
      <c r="B67" s="11" t="s">
        <v>68</v>
      </c>
      <c r="C67" s="30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1</v>
      </c>
      <c r="M67" s="31">
        <v>1</v>
      </c>
      <c r="N67" s="31">
        <v>0</v>
      </c>
      <c r="O67" s="31">
        <v>0</v>
      </c>
      <c r="P67" s="31">
        <v>1</v>
      </c>
      <c r="Q67" s="31">
        <v>0</v>
      </c>
      <c r="R67" s="31">
        <v>0</v>
      </c>
      <c r="S67" s="31">
        <v>1</v>
      </c>
      <c r="T67" s="31">
        <v>0</v>
      </c>
      <c r="U67" s="31">
        <v>0</v>
      </c>
      <c r="V67" s="31">
        <v>0</v>
      </c>
      <c r="W67" s="31">
        <v>1</v>
      </c>
      <c r="X67" s="31">
        <v>4</v>
      </c>
      <c r="Y67" s="31">
        <v>0</v>
      </c>
      <c r="Z67" s="32">
        <v>1</v>
      </c>
      <c r="AA67" s="31">
        <v>4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1</v>
      </c>
      <c r="AH67" s="31">
        <v>0</v>
      </c>
      <c r="AI67" s="31">
        <v>0</v>
      </c>
      <c r="AJ67" s="31">
        <v>0</v>
      </c>
      <c r="AK67" s="31">
        <v>0</v>
      </c>
      <c r="AL67" s="31">
        <v>1</v>
      </c>
      <c r="AM67" s="31">
        <v>1</v>
      </c>
      <c r="AN67" s="31">
        <v>0</v>
      </c>
      <c r="AO67" s="31">
        <v>1</v>
      </c>
      <c r="AP67" s="31">
        <v>1</v>
      </c>
      <c r="AQ67" s="31">
        <v>1</v>
      </c>
      <c r="AR67" s="31">
        <v>0</v>
      </c>
      <c r="AS67" s="31">
        <v>0</v>
      </c>
      <c r="AT67" s="31">
        <v>1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8">
        <v>0</v>
      </c>
      <c r="BC67" s="20">
        <f t="shared" si="0"/>
        <v>15</v>
      </c>
    </row>
    <row r="68" spans="2:55" ht="14.1" customHeight="1" x14ac:dyDescent="0.25">
      <c r="B68" s="11" t="s">
        <v>69</v>
      </c>
      <c r="C68" s="30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1</v>
      </c>
      <c r="P68" s="31">
        <v>1</v>
      </c>
      <c r="Q68" s="31">
        <v>1</v>
      </c>
      <c r="R68" s="31">
        <v>1</v>
      </c>
      <c r="S68" s="31">
        <v>6</v>
      </c>
      <c r="T68" s="31">
        <v>0</v>
      </c>
      <c r="U68" s="31">
        <v>3</v>
      </c>
      <c r="V68" s="31">
        <v>0</v>
      </c>
      <c r="W68" s="31">
        <v>0</v>
      </c>
      <c r="X68" s="31">
        <v>0</v>
      </c>
      <c r="Y68" s="31">
        <v>1</v>
      </c>
      <c r="Z68" s="32">
        <v>1</v>
      </c>
      <c r="AA68" s="31">
        <v>4</v>
      </c>
      <c r="AB68" s="31">
        <v>1</v>
      </c>
      <c r="AC68" s="31">
        <v>1</v>
      </c>
      <c r="AD68" s="31">
        <v>0</v>
      </c>
      <c r="AE68" s="31">
        <v>1</v>
      </c>
      <c r="AF68" s="31">
        <v>0</v>
      </c>
      <c r="AG68" s="31">
        <v>2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1</v>
      </c>
      <c r="AN68" s="31">
        <v>0</v>
      </c>
      <c r="AO68" s="31">
        <v>1</v>
      </c>
      <c r="AP68" s="31">
        <v>1</v>
      </c>
      <c r="AQ68" s="31">
        <v>0</v>
      </c>
      <c r="AR68" s="31">
        <v>0</v>
      </c>
      <c r="AS68" s="31">
        <v>0</v>
      </c>
      <c r="AT68" s="31">
        <v>6</v>
      </c>
      <c r="AU68" s="31">
        <v>1</v>
      </c>
      <c r="AV68" s="31">
        <v>0</v>
      </c>
      <c r="AW68" s="31">
        <v>1</v>
      </c>
      <c r="AX68" s="31">
        <v>2</v>
      </c>
      <c r="AY68" s="31">
        <v>8</v>
      </c>
      <c r="AZ68" s="31">
        <v>0</v>
      </c>
      <c r="BA68" s="31">
        <v>2</v>
      </c>
      <c r="BB68" s="38">
        <v>1</v>
      </c>
      <c r="BC68" s="20">
        <f t="shared" si="0"/>
        <v>23</v>
      </c>
    </row>
    <row r="69" spans="2:55" ht="14.1" customHeight="1" x14ac:dyDescent="0.25">
      <c r="B69" s="11" t="s">
        <v>70</v>
      </c>
      <c r="C69" s="30">
        <v>1</v>
      </c>
      <c r="D69" s="31">
        <v>1</v>
      </c>
      <c r="E69" s="31">
        <v>1</v>
      </c>
      <c r="F69" s="31">
        <v>1</v>
      </c>
      <c r="G69" s="31">
        <v>1</v>
      </c>
      <c r="H69" s="31">
        <v>2</v>
      </c>
      <c r="I69" s="31">
        <v>1</v>
      </c>
      <c r="J69" s="31">
        <v>1</v>
      </c>
      <c r="K69" s="31">
        <v>1</v>
      </c>
      <c r="L69" s="31">
        <v>1</v>
      </c>
      <c r="M69" s="31">
        <v>1</v>
      </c>
      <c r="N69" s="31">
        <v>1</v>
      </c>
      <c r="O69" s="31">
        <v>10</v>
      </c>
      <c r="P69" s="31">
        <v>1</v>
      </c>
      <c r="Q69" s="31">
        <v>1</v>
      </c>
      <c r="R69" s="31">
        <v>0</v>
      </c>
      <c r="S69" s="31">
        <v>2</v>
      </c>
      <c r="T69" s="31">
        <v>0</v>
      </c>
      <c r="U69" s="31">
        <v>8</v>
      </c>
      <c r="V69" s="31">
        <v>0</v>
      </c>
      <c r="W69" s="31">
        <v>0</v>
      </c>
      <c r="X69" s="31">
        <v>2</v>
      </c>
      <c r="Y69" s="31">
        <v>1</v>
      </c>
      <c r="Z69" s="32">
        <v>0</v>
      </c>
      <c r="AA69" s="31">
        <v>3</v>
      </c>
      <c r="AB69" s="31">
        <v>0</v>
      </c>
      <c r="AC69" s="31">
        <v>0</v>
      </c>
      <c r="AD69" s="31">
        <v>1</v>
      </c>
      <c r="AE69" s="31">
        <v>1</v>
      </c>
      <c r="AF69" s="31">
        <v>0</v>
      </c>
      <c r="AG69" s="31">
        <v>0</v>
      </c>
      <c r="AH69" s="31">
        <v>0</v>
      </c>
      <c r="AI69" s="31">
        <v>6</v>
      </c>
      <c r="AJ69" s="31">
        <v>0</v>
      </c>
      <c r="AK69" s="31">
        <v>4</v>
      </c>
      <c r="AL69" s="31">
        <v>0</v>
      </c>
      <c r="AM69" s="31">
        <v>0</v>
      </c>
      <c r="AN69" s="31">
        <v>0</v>
      </c>
      <c r="AO69" s="31">
        <v>0</v>
      </c>
      <c r="AP69" s="31">
        <v>1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1</v>
      </c>
      <c r="BA69" s="31">
        <v>0</v>
      </c>
      <c r="BB69" s="38">
        <v>0</v>
      </c>
      <c r="BC69" s="20">
        <f t="shared" ref="BC69:BC132" si="1">COUNTIF(C69:BB69,"&lt;&gt;0")</f>
        <v>26</v>
      </c>
    </row>
    <row r="70" spans="2:55" ht="14.1" customHeight="1" x14ac:dyDescent="0.25">
      <c r="B70" s="11" t="s">
        <v>71</v>
      </c>
      <c r="C70" s="30">
        <v>0</v>
      </c>
      <c r="D70" s="31">
        <v>0</v>
      </c>
      <c r="E70" s="31">
        <v>0</v>
      </c>
      <c r="F70" s="31">
        <v>0</v>
      </c>
      <c r="G70" s="31">
        <v>1</v>
      </c>
      <c r="H70" s="31">
        <v>1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3</v>
      </c>
      <c r="O70" s="31">
        <v>1</v>
      </c>
      <c r="P70" s="31">
        <v>1</v>
      </c>
      <c r="Q70" s="31">
        <v>0</v>
      </c>
      <c r="R70" s="31">
        <v>0</v>
      </c>
      <c r="S70" s="31">
        <v>0</v>
      </c>
      <c r="T70" s="31">
        <v>1</v>
      </c>
      <c r="U70" s="31">
        <v>1</v>
      </c>
      <c r="V70" s="31">
        <v>0</v>
      </c>
      <c r="W70" s="31">
        <v>1</v>
      </c>
      <c r="X70" s="31">
        <v>1</v>
      </c>
      <c r="Y70" s="31">
        <v>1</v>
      </c>
      <c r="Z70" s="32">
        <v>1</v>
      </c>
      <c r="AA70" s="31">
        <v>1</v>
      </c>
      <c r="AB70" s="31">
        <v>1</v>
      </c>
      <c r="AC70" s="31">
        <v>1</v>
      </c>
      <c r="AD70" s="31">
        <v>0</v>
      </c>
      <c r="AE70" s="31">
        <v>0</v>
      </c>
      <c r="AF70" s="31">
        <v>0</v>
      </c>
      <c r="AG70" s="31">
        <v>1</v>
      </c>
      <c r="AH70" s="31">
        <v>12</v>
      </c>
      <c r="AI70" s="31">
        <v>0</v>
      </c>
      <c r="AJ70" s="31">
        <v>0</v>
      </c>
      <c r="AK70" s="31">
        <v>1</v>
      </c>
      <c r="AL70" s="31">
        <v>4</v>
      </c>
      <c r="AM70" s="31">
        <v>3</v>
      </c>
      <c r="AN70" s="31">
        <v>1</v>
      </c>
      <c r="AO70" s="31">
        <v>1</v>
      </c>
      <c r="AP70" s="31">
        <v>2</v>
      </c>
      <c r="AQ70" s="31">
        <v>2</v>
      </c>
      <c r="AR70" s="31">
        <v>0</v>
      </c>
      <c r="AS70" s="31">
        <v>1</v>
      </c>
      <c r="AT70" s="31">
        <v>11</v>
      </c>
      <c r="AU70" s="31">
        <v>1</v>
      </c>
      <c r="AV70" s="31">
        <v>0</v>
      </c>
      <c r="AW70" s="31">
        <v>1</v>
      </c>
      <c r="AX70" s="31">
        <v>1</v>
      </c>
      <c r="AY70" s="31">
        <v>0</v>
      </c>
      <c r="AZ70" s="31">
        <v>1</v>
      </c>
      <c r="BA70" s="31">
        <v>0</v>
      </c>
      <c r="BB70" s="38">
        <v>1</v>
      </c>
      <c r="BC70" s="20">
        <f t="shared" si="1"/>
        <v>30</v>
      </c>
    </row>
    <row r="71" spans="2:55" ht="14.1" customHeight="1" x14ac:dyDescent="0.25">
      <c r="B71" s="11" t="s">
        <v>72</v>
      </c>
      <c r="C71" s="30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2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8">
        <v>0</v>
      </c>
      <c r="BC71" s="20">
        <f t="shared" si="1"/>
        <v>0</v>
      </c>
    </row>
    <row r="72" spans="2:55" ht="14.1" customHeight="1" x14ac:dyDescent="0.25">
      <c r="B72" s="11" t="s">
        <v>73</v>
      </c>
      <c r="C72" s="30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1</v>
      </c>
      <c r="U72" s="31">
        <v>0</v>
      </c>
      <c r="V72" s="31">
        <v>0</v>
      </c>
      <c r="W72" s="31">
        <v>1</v>
      </c>
      <c r="X72" s="31">
        <v>0</v>
      </c>
      <c r="Y72" s="31">
        <v>0</v>
      </c>
      <c r="Z72" s="32">
        <v>1</v>
      </c>
      <c r="AA72" s="31">
        <v>3</v>
      </c>
      <c r="AB72" s="31">
        <v>1</v>
      </c>
      <c r="AC72" s="31">
        <v>1</v>
      </c>
      <c r="AD72" s="31">
        <v>0</v>
      </c>
      <c r="AE72" s="31">
        <v>0</v>
      </c>
      <c r="AF72" s="31">
        <v>1</v>
      </c>
      <c r="AG72" s="31">
        <v>1</v>
      </c>
      <c r="AH72" s="31">
        <v>4</v>
      </c>
      <c r="AI72" s="31">
        <v>0</v>
      </c>
      <c r="AJ72" s="31">
        <v>0</v>
      </c>
      <c r="AK72" s="31">
        <v>0</v>
      </c>
      <c r="AL72" s="31">
        <v>1</v>
      </c>
      <c r="AM72" s="31">
        <v>2</v>
      </c>
      <c r="AN72" s="31">
        <v>1</v>
      </c>
      <c r="AO72" s="31">
        <v>1</v>
      </c>
      <c r="AP72" s="31">
        <v>0</v>
      </c>
      <c r="AQ72" s="31">
        <v>1</v>
      </c>
      <c r="AR72" s="31">
        <v>0</v>
      </c>
      <c r="AS72" s="31">
        <v>1</v>
      </c>
      <c r="AT72" s="31">
        <v>1</v>
      </c>
      <c r="AU72" s="31">
        <v>1</v>
      </c>
      <c r="AV72" s="31">
        <v>0</v>
      </c>
      <c r="AW72" s="31">
        <v>0</v>
      </c>
      <c r="AX72" s="31">
        <v>0</v>
      </c>
      <c r="AY72" s="31">
        <v>1</v>
      </c>
      <c r="AZ72" s="31">
        <v>0</v>
      </c>
      <c r="BA72" s="31">
        <v>1</v>
      </c>
      <c r="BB72" s="38">
        <v>1</v>
      </c>
      <c r="BC72" s="20">
        <f t="shared" si="1"/>
        <v>20</v>
      </c>
    </row>
    <row r="73" spans="2:55" ht="14.1" customHeight="1" x14ac:dyDescent="0.25">
      <c r="B73" s="11" t="s">
        <v>74</v>
      </c>
      <c r="C73" s="30">
        <v>0</v>
      </c>
      <c r="D73" s="31">
        <v>0</v>
      </c>
      <c r="E73" s="31">
        <v>0</v>
      </c>
      <c r="F73" s="31">
        <v>0</v>
      </c>
      <c r="G73" s="31">
        <v>1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30</v>
      </c>
      <c r="O73" s="31">
        <v>1</v>
      </c>
      <c r="P73" s="31">
        <v>1</v>
      </c>
      <c r="Q73" s="31">
        <v>0</v>
      </c>
      <c r="R73" s="31">
        <v>0</v>
      </c>
      <c r="S73" s="31">
        <v>0</v>
      </c>
      <c r="T73" s="31">
        <v>1</v>
      </c>
      <c r="U73" s="31">
        <v>4</v>
      </c>
      <c r="V73" s="31">
        <v>0</v>
      </c>
      <c r="W73" s="31">
        <v>2</v>
      </c>
      <c r="X73" s="31">
        <v>0</v>
      </c>
      <c r="Y73" s="31">
        <v>0</v>
      </c>
      <c r="Z73" s="32">
        <v>2</v>
      </c>
      <c r="AA73" s="31">
        <v>11</v>
      </c>
      <c r="AB73" s="31">
        <v>0</v>
      </c>
      <c r="AC73" s="31">
        <v>1</v>
      </c>
      <c r="AD73" s="31">
        <v>0</v>
      </c>
      <c r="AE73" s="31">
        <v>0</v>
      </c>
      <c r="AF73" s="31">
        <v>2</v>
      </c>
      <c r="AG73" s="31">
        <v>2</v>
      </c>
      <c r="AH73" s="31">
        <v>5</v>
      </c>
      <c r="AI73" s="31">
        <v>100</v>
      </c>
      <c r="AJ73" s="31">
        <v>1</v>
      </c>
      <c r="AK73" s="31">
        <v>1</v>
      </c>
      <c r="AL73" s="31">
        <v>1</v>
      </c>
      <c r="AM73" s="31">
        <v>4</v>
      </c>
      <c r="AN73" s="31">
        <v>1</v>
      </c>
      <c r="AO73" s="31">
        <v>4</v>
      </c>
      <c r="AP73" s="31">
        <v>2</v>
      </c>
      <c r="AQ73" s="31">
        <v>0</v>
      </c>
      <c r="AR73" s="31">
        <v>1</v>
      </c>
      <c r="AS73" s="31">
        <v>0</v>
      </c>
      <c r="AT73" s="31">
        <v>1</v>
      </c>
      <c r="AU73" s="31">
        <v>1</v>
      </c>
      <c r="AV73" s="31">
        <v>1</v>
      </c>
      <c r="AW73" s="31">
        <v>0</v>
      </c>
      <c r="AX73" s="31">
        <v>1</v>
      </c>
      <c r="AY73" s="31">
        <v>1</v>
      </c>
      <c r="AZ73" s="31">
        <v>4</v>
      </c>
      <c r="BA73" s="31">
        <v>1</v>
      </c>
      <c r="BB73" s="38">
        <v>1</v>
      </c>
      <c r="BC73" s="20">
        <f t="shared" si="1"/>
        <v>30</v>
      </c>
    </row>
    <row r="74" spans="2:55" ht="14.1" customHeight="1" x14ac:dyDescent="0.25">
      <c r="B74" s="11" t="s">
        <v>75</v>
      </c>
      <c r="C74" s="30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2</v>
      </c>
      <c r="X74" s="31">
        <v>0</v>
      </c>
      <c r="Y74" s="31">
        <v>0</v>
      </c>
      <c r="Z74" s="32">
        <v>0</v>
      </c>
      <c r="AA74" s="31">
        <v>1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1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1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8">
        <v>0</v>
      </c>
      <c r="BC74" s="20">
        <f t="shared" si="1"/>
        <v>4</v>
      </c>
    </row>
    <row r="75" spans="2:55" ht="14.1" customHeight="1" x14ac:dyDescent="0.25">
      <c r="B75" s="11" t="s">
        <v>76</v>
      </c>
      <c r="C75" s="30">
        <v>0</v>
      </c>
      <c r="D75" s="31">
        <v>0</v>
      </c>
      <c r="E75" s="31">
        <v>0</v>
      </c>
      <c r="F75" s="31">
        <v>0</v>
      </c>
      <c r="G75" s="31">
        <v>1</v>
      </c>
      <c r="H75" s="31">
        <v>5</v>
      </c>
      <c r="I75" s="31">
        <v>0</v>
      </c>
      <c r="J75" s="31">
        <v>1</v>
      </c>
      <c r="K75" s="31">
        <v>1</v>
      </c>
      <c r="L75" s="31">
        <v>1</v>
      </c>
      <c r="M75" s="31">
        <v>1</v>
      </c>
      <c r="N75" s="31">
        <v>1</v>
      </c>
      <c r="O75" s="31">
        <v>2</v>
      </c>
      <c r="P75" s="31">
        <v>0</v>
      </c>
      <c r="Q75" s="31">
        <v>0</v>
      </c>
      <c r="R75" s="31">
        <v>0</v>
      </c>
      <c r="S75" s="31">
        <v>3</v>
      </c>
      <c r="T75" s="31">
        <v>1</v>
      </c>
      <c r="U75" s="31">
        <v>2</v>
      </c>
      <c r="V75" s="31">
        <v>0</v>
      </c>
      <c r="W75" s="31">
        <v>0</v>
      </c>
      <c r="X75" s="31">
        <v>0</v>
      </c>
      <c r="Y75" s="31">
        <v>1</v>
      </c>
      <c r="Z75" s="32">
        <v>0</v>
      </c>
      <c r="AA75" s="31">
        <v>0</v>
      </c>
      <c r="AB75" s="31">
        <v>3</v>
      </c>
      <c r="AC75" s="31">
        <v>0</v>
      </c>
      <c r="AD75" s="31">
        <v>1</v>
      </c>
      <c r="AE75" s="31">
        <v>7</v>
      </c>
      <c r="AF75" s="31">
        <v>0</v>
      </c>
      <c r="AG75" s="31">
        <v>0</v>
      </c>
      <c r="AH75" s="31">
        <v>0</v>
      </c>
      <c r="AI75" s="31">
        <v>4</v>
      </c>
      <c r="AJ75" s="31">
        <v>1</v>
      </c>
      <c r="AK75" s="31">
        <v>2</v>
      </c>
      <c r="AL75" s="31">
        <v>0</v>
      </c>
      <c r="AM75" s="31">
        <v>2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2</v>
      </c>
      <c r="AZ75" s="31">
        <v>1</v>
      </c>
      <c r="BA75" s="31">
        <v>1</v>
      </c>
      <c r="BB75" s="38">
        <v>4</v>
      </c>
      <c r="BC75" s="20">
        <f t="shared" si="1"/>
        <v>23</v>
      </c>
    </row>
    <row r="76" spans="2:55" ht="14.1" customHeight="1" x14ac:dyDescent="0.25">
      <c r="B76" s="11" t="s">
        <v>77</v>
      </c>
      <c r="C76" s="30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2</v>
      </c>
      <c r="V76" s="31">
        <v>0</v>
      </c>
      <c r="W76" s="31">
        <v>1</v>
      </c>
      <c r="X76" s="31">
        <v>0</v>
      </c>
      <c r="Y76" s="31">
        <v>0</v>
      </c>
      <c r="Z76" s="32">
        <v>1</v>
      </c>
      <c r="AA76" s="31">
        <v>1</v>
      </c>
      <c r="AB76" s="31">
        <v>1</v>
      </c>
      <c r="AC76" s="31">
        <v>3</v>
      </c>
      <c r="AD76" s="31">
        <v>0</v>
      </c>
      <c r="AE76" s="31">
        <v>0</v>
      </c>
      <c r="AF76" s="31">
        <v>0</v>
      </c>
      <c r="AG76" s="31">
        <v>0</v>
      </c>
      <c r="AH76" s="31">
        <v>4</v>
      </c>
      <c r="AI76" s="31">
        <v>2</v>
      </c>
      <c r="AJ76" s="31">
        <v>1</v>
      </c>
      <c r="AK76" s="31">
        <v>0</v>
      </c>
      <c r="AL76" s="31">
        <v>0</v>
      </c>
      <c r="AM76" s="31">
        <v>0</v>
      </c>
      <c r="AN76" s="31">
        <v>1</v>
      </c>
      <c r="AO76" s="31">
        <v>1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  <c r="AW76" s="31">
        <v>2</v>
      </c>
      <c r="AX76" s="31">
        <v>1</v>
      </c>
      <c r="AY76" s="31">
        <v>0</v>
      </c>
      <c r="AZ76" s="31">
        <v>1</v>
      </c>
      <c r="BA76" s="31">
        <v>0</v>
      </c>
      <c r="BB76" s="38">
        <v>1</v>
      </c>
      <c r="BC76" s="20">
        <f t="shared" si="1"/>
        <v>15</v>
      </c>
    </row>
    <row r="77" spans="2:55" ht="14.1" customHeight="1" x14ac:dyDescent="0.25">
      <c r="B77" s="11" t="s">
        <v>78</v>
      </c>
      <c r="C77" s="30">
        <v>0</v>
      </c>
      <c r="D77" s="31">
        <v>0</v>
      </c>
      <c r="E77" s="31">
        <v>0</v>
      </c>
      <c r="F77" s="31">
        <v>0</v>
      </c>
      <c r="G77" s="31">
        <v>2</v>
      </c>
      <c r="H77" s="31">
        <v>0</v>
      </c>
      <c r="I77" s="31">
        <v>0</v>
      </c>
      <c r="J77" s="31">
        <v>1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2</v>
      </c>
      <c r="Q77" s="31">
        <v>4</v>
      </c>
      <c r="R77" s="31">
        <v>0</v>
      </c>
      <c r="S77" s="31">
        <v>0</v>
      </c>
      <c r="T77" s="31">
        <v>0</v>
      </c>
      <c r="U77" s="31">
        <v>1</v>
      </c>
      <c r="V77" s="31">
        <v>0</v>
      </c>
      <c r="W77" s="31">
        <v>0</v>
      </c>
      <c r="X77" s="31">
        <v>2</v>
      </c>
      <c r="Y77" s="31">
        <v>1</v>
      </c>
      <c r="Z77" s="32">
        <v>0</v>
      </c>
      <c r="AA77" s="31">
        <v>1</v>
      </c>
      <c r="AB77" s="31">
        <v>0</v>
      </c>
      <c r="AC77" s="31">
        <v>0</v>
      </c>
      <c r="AD77" s="31">
        <v>1</v>
      </c>
      <c r="AE77" s="31">
        <v>4</v>
      </c>
      <c r="AF77" s="31">
        <v>0</v>
      </c>
      <c r="AG77" s="31">
        <v>0</v>
      </c>
      <c r="AH77" s="31">
        <v>0</v>
      </c>
      <c r="AI77" s="31">
        <v>1</v>
      </c>
      <c r="AJ77" s="31">
        <v>0</v>
      </c>
      <c r="AK77" s="31">
        <v>0</v>
      </c>
      <c r="AL77" s="31">
        <v>0</v>
      </c>
      <c r="AM77" s="31">
        <v>2</v>
      </c>
      <c r="AN77" s="31">
        <v>0</v>
      </c>
      <c r="AO77" s="31">
        <v>1</v>
      </c>
      <c r="AP77" s="31">
        <v>0</v>
      </c>
      <c r="AQ77" s="31">
        <v>0</v>
      </c>
      <c r="AR77" s="31">
        <v>1</v>
      </c>
      <c r="AS77" s="31">
        <v>0</v>
      </c>
      <c r="AT77" s="31">
        <v>0</v>
      </c>
      <c r="AU77" s="31">
        <v>0</v>
      </c>
      <c r="AV77" s="31">
        <v>1</v>
      </c>
      <c r="AW77" s="31">
        <v>0</v>
      </c>
      <c r="AX77" s="31">
        <v>1</v>
      </c>
      <c r="AY77" s="31">
        <v>1</v>
      </c>
      <c r="AZ77" s="31">
        <v>2</v>
      </c>
      <c r="BA77" s="31">
        <v>0</v>
      </c>
      <c r="BB77" s="38">
        <v>3</v>
      </c>
      <c r="BC77" s="20">
        <f t="shared" si="1"/>
        <v>19</v>
      </c>
    </row>
    <row r="78" spans="2:55" ht="14.1" customHeight="1" x14ac:dyDescent="0.25">
      <c r="B78" s="11" t="s">
        <v>79</v>
      </c>
      <c r="C78" s="30">
        <v>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3</v>
      </c>
      <c r="K78" s="31">
        <v>1</v>
      </c>
      <c r="L78" s="31">
        <v>1</v>
      </c>
      <c r="M78" s="31">
        <v>1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2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1</v>
      </c>
      <c r="Z78" s="32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1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1</v>
      </c>
      <c r="BA78" s="31">
        <v>0</v>
      </c>
      <c r="BB78" s="38">
        <v>0</v>
      </c>
      <c r="BC78" s="20">
        <f t="shared" si="1"/>
        <v>9</v>
      </c>
    </row>
    <row r="79" spans="2:55" ht="14.1" customHeight="1" x14ac:dyDescent="0.25">
      <c r="B79" s="13" t="s">
        <v>80</v>
      </c>
      <c r="C79" s="30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2">
        <v>1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8">
        <v>0</v>
      </c>
      <c r="BC79" s="20">
        <f t="shared" si="1"/>
        <v>1</v>
      </c>
    </row>
    <row r="80" spans="2:55" ht="14.1" customHeight="1" x14ac:dyDescent="0.25">
      <c r="B80" s="13" t="s">
        <v>81</v>
      </c>
      <c r="C80" s="30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2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8">
        <v>0</v>
      </c>
      <c r="BC80" s="20">
        <f t="shared" si="1"/>
        <v>0</v>
      </c>
    </row>
    <row r="81" spans="2:55" ht="14.1" customHeight="1" x14ac:dyDescent="0.25">
      <c r="B81" s="13" t="s">
        <v>82</v>
      </c>
      <c r="C81" s="30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2">
        <v>0</v>
      </c>
      <c r="AA81" s="31">
        <v>1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2</v>
      </c>
      <c r="AU81" s="31">
        <v>0</v>
      </c>
      <c r="AV81" s="31">
        <v>0</v>
      </c>
      <c r="AW81" s="31">
        <v>0</v>
      </c>
      <c r="AX81" s="31">
        <v>0</v>
      </c>
      <c r="AY81" s="31">
        <v>1</v>
      </c>
      <c r="AZ81" s="31">
        <v>0</v>
      </c>
      <c r="BA81" s="31">
        <v>0</v>
      </c>
      <c r="BB81" s="38">
        <v>0</v>
      </c>
      <c r="BC81" s="20">
        <f t="shared" si="1"/>
        <v>3</v>
      </c>
    </row>
    <row r="82" spans="2:55" ht="14.1" customHeight="1" x14ac:dyDescent="0.25">
      <c r="B82" s="13" t="s">
        <v>83</v>
      </c>
      <c r="C82" s="30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2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1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8">
        <v>0</v>
      </c>
      <c r="BC82" s="20">
        <f t="shared" si="1"/>
        <v>1</v>
      </c>
    </row>
    <row r="83" spans="2:55" ht="14.1" customHeight="1" x14ac:dyDescent="0.25">
      <c r="B83" s="13" t="s">
        <v>84</v>
      </c>
      <c r="C83" s="30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1</v>
      </c>
      <c r="T83" s="31">
        <v>0</v>
      </c>
      <c r="U83" s="31">
        <v>1</v>
      </c>
      <c r="V83" s="31">
        <v>0</v>
      </c>
      <c r="W83" s="31">
        <v>0</v>
      </c>
      <c r="X83" s="31">
        <v>0</v>
      </c>
      <c r="Y83" s="31">
        <v>0</v>
      </c>
      <c r="Z83" s="32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8">
        <v>0</v>
      </c>
      <c r="BC83" s="20">
        <f t="shared" si="1"/>
        <v>3</v>
      </c>
    </row>
    <row r="84" spans="2:55" ht="14.1" customHeight="1" x14ac:dyDescent="0.25">
      <c r="B84" s="13" t="s">
        <v>85</v>
      </c>
      <c r="C84" s="30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1</v>
      </c>
      <c r="T84" s="31">
        <v>0</v>
      </c>
      <c r="U84" s="31">
        <v>0</v>
      </c>
      <c r="V84" s="31">
        <v>1</v>
      </c>
      <c r="W84" s="31">
        <v>0</v>
      </c>
      <c r="X84" s="31">
        <v>0</v>
      </c>
      <c r="Y84" s="31">
        <v>0</v>
      </c>
      <c r="Z84" s="32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8">
        <v>0</v>
      </c>
      <c r="BC84" s="20">
        <f t="shared" si="1"/>
        <v>2</v>
      </c>
    </row>
    <row r="85" spans="2:55" ht="14.1" customHeight="1" x14ac:dyDescent="0.25">
      <c r="B85" s="13" t="s">
        <v>86</v>
      </c>
      <c r="C85" s="30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2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8">
        <v>0</v>
      </c>
      <c r="BC85" s="20">
        <f t="shared" si="1"/>
        <v>0</v>
      </c>
    </row>
    <row r="86" spans="2:55" ht="14.1" customHeight="1" x14ac:dyDescent="0.25">
      <c r="B86" s="13" t="s">
        <v>87</v>
      </c>
      <c r="C86" s="30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2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8">
        <v>0</v>
      </c>
      <c r="BC86" s="20">
        <f t="shared" si="1"/>
        <v>0</v>
      </c>
    </row>
    <row r="87" spans="2:55" ht="14.1" customHeight="1" x14ac:dyDescent="0.25">
      <c r="B87" s="13" t="s">
        <v>88</v>
      </c>
      <c r="C87" s="30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2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8">
        <v>0</v>
      </c>
      <c r="BC87" s="20">
        <f t="shared" si="1"/>
        <v>0</v>
      </c>
    </row>
    <row r="88" spans="2:55" ht="14.1" customHeight="1" x14ac:dyDescent="0.25">
      <c r="B88" s="25" t="s">
        <v>89</v>
      </c>
      <c r="C88" s="33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5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1">
        <v>0</v>
      </c>
      <c r="AZ88" s="31">
        <v>0</v>
      </c>
      <c r="BA88" s="31">
        <v>0</v>
      </c>
      <c r="BB88" s="38">
        <v>0</v>
      </c>
      <c r="BC88" s="26">
        <f t="shared" si="1"/>
        <v>0</v>
      </c>
    </row>
    <row r="89" spans="2:55" ht="14.1" customHeight="1" x14ac:dyDescent="0.25">
      <c r="B89" s="25" t="s">
        <v>90</v>
      </c>
      <c r="C89" s="33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5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1">
        <v>0</v>
      </c>
      <c r="AZ89" s="31">
        <v>0</v>
      </c>
      <c r="BA89" s="31">
        <v>0</v>
      </c>
      <c r="BB89" s="38">
        <v>0</v>
      </c>
      <c r="BC89" s="26">
        <f t="shared" si="1"/>
        <v>0</v>
      </c>
    </row>
    <row r="90" spans="2:55" ht="14.1" customHeight="1" x14ac:dyDescent="0.25">
      <c r="B90" s="25" t="s">
        <v>91</v>
      </c>
      <c r="C90" s="33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5">
        <v>0</v>
      </c>
      <c r="AA90" s="34">
        <v>0</v>
      </c>
      <c r="AB90" s="34">
        <v>0</v>
      </c>
      <c r="AC90" s="34">
        <v>1</v>
      </c>
      <c r="AD90" s="34">
        <v>0</v>
      </c>
      <c r="AE90" s="34">
        <v>0</v>
      </c>
      <c r="AF90" s="34">
        <v>0</v>
      </c>
      <c r="AG90" s="34">
        <v>0</v>
      </c>
      <c r="AH90" s="34">
        <v>1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1">
        <v>0</v>
      </c>
      <c r="AZ90" s="31">
        <v>0</v>
      </c>
      <c r="BA90" s="31">
        <v>0</v>
      </c>
      <c r="BB90" s="38">
        <v>0</v>
      </c>
      <c r="BC90" s="26">
        <f t="shared" si="1"/>
        <v>2</v>
      </c>
    </row>
    <row r="91" spans="2:55" ht="14.1" customHeight="1" x14ac:dyDescent="0.25">
      <c r="B91" s="25" t="s">
        <v>92</v>
      </c>
      <c r="C91" s="33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5">
        <v>0</v>
      </c>
      <c r="AA91" s="34">
        <v>0</v>
      </c>
      <c r="AB91" s="34">
        <v>0</v>
      </c>
      <c r="AC91" s="34">
        <v>1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1">
        <v>0</v>
      </c>
      <c r="AZ91" s="31">
        <v>1</v>
      </c>
      <c r="BA91" s="31">
        <v>0</v>
      </c>
      <c r="BB91" s="38">
        <v>0</v>
      </c>
      <c r="BC91" s="26">
        <f t="shared" si="1"/>
        <v>2</v>
      </c>
    </row>
    <row r="92" spans="2:55" ht="14.1" customHeight="1" x14ac:dyDescent="0.25">
      <c r="B92" s="25" t="s">
        <v>93</v>
      </c>
      <c r="C92" s="33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5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4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1">
        <v>0</v>
      </c>
      <c r="AZ92" s="31">
        <v>0</v>
      </c>
      <c r="BA92" s="31">
        <v>0</v>
      </c>
      <c r="BB92" s="38">
        <v>0</v>
      </c>
      <c r="BC92" s="26">
        <f t="shared" si="1"/>
        <v>1</v>
      </c>
    </row>
    <row r="93" spans="2:55" ht="14.1" customHeight="1" x14ac:dyDescent="0.25">
      <c r="B93" s="25" t="s">
        <v>94</v>
      </c>
      <c r="C93" s="33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5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1">
        <v>0</v>
      </c>
      <c r="AZ93" s="31">
        <v>0</v>
      </c>
      <c r="BA93" s="31">
        <v>0</v>
      </c>
      <c r="BB93" s="38">
        <v>0</v>
      </c>
      <c r="BC93" s="26">
        <f t="shared" si="1"/>
        <v>0</v>
      </c>
    </row>
    <row r="94" spans="2:55" ht="14.1" customHeight="1" x14ac:dyDescent="0.25">
      <c r="B94" s="25" t="s">
        <v>95</v>
      </c>
      <c r="C94" s="33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5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1">
        <v>0</v>
      </c>
      <c r="AZ94" s="31">
        <v>0</v>
      </c>
      <c r="BA94" s="31">
        <v>0</v>
      </c>
      <c r="BB94" s="38">
        <v>0</v>
      </c>
      <c r="BC94" s="26">
        <f t="shared" si="1"/>
        <v>0</v>
      </c>
    </row>
    <row r="95" spans="2:55" ht="14.1" customHeight="1" x14ac:dyDescent="0.25">
      <c r="B95" s="25" t="s">
        <v>96</v>
      </c>
      <c r="C95" s="33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5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1">
        <v>0</v>
      </c>
      <c r="AZ95" s="31">
        <v>0</v>
      </c>
      <c r="BA95" s="31">
        <v>0</v>
      </c>
      <c r="BB95" s="38">
        <v>0</v>
      </c>
      <c r="BC95" s="26">
        <f t="shared" si="1"/>
        <v>0</v>
      </c>
    </row>
    <row r="96" spans="2:55" ht="14.1" customHeight="1" x14ac:dyDescent="0.25">
      <c r="B96" s="25" t="s">
        <v>97</v>
      </c>
      <c r="C96" s="33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2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5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1">
        <v>0</v>
      </c>
      <c r="AZ96" s="31">
        <v>0</v>
      </c>
      <c r="BA96" s="31">
        <v>0</v>
      </c>
      <c r="BB96" s="38">
        <v>0</v>
      </c>
      <c r="BC96" s="26">
        <f t="shared" si="1"/>
        <v>1</v>
      </c>
    </row>
    <row r="97" spans="2:55" ht="14.1" customHeight="1" x14ac:dyDescent="0.25">
      <c r="B97" s="25" t="s">
        <v>98</v>
      </c>
      <c r="C97" s="33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1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5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1">
        <v>0</v>
      </c>
      <c r="AZ97" s="31">
        <v>0</v>
      </c>
      <c r="BA97" s="31">
        <v>0</v>
      </c>
      <c r="BB97" s="38">
        <v>0</v>
      </c>
      <c r="BC97" s="26">
        <f t="shared" si="1"/>
        <v>1</v>
      </c>
    </row>
    <row r="98" spans="2:55" ht="14.1" customHeight="1" x14ac:dyDescent="0.25">
      <c r="B98" s="25" t="s">
        <v>99</v>
      </c>
      <c r="C98" s="33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5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1">
        <v>0</v>
      </c>
      <c r="AZ98" s="31">
        <v>0</v>
      </c>
      <c r="BA98" s="31">
        <v>0</v>
      </c>
      <c r="BB98" s="38">
        <v>0</v>
      </c>
      <c r="BC98" s="26">
        <f t="shared" si="1"/>
        <v>0</v>
      </c>
    </row>
    <row r="99" spans="2:55" ht="14.1" customHeight="1" x14ac:dyDescent="0.25">
      <c r="B99" s="48" t="s">
        <v>100</v>
      </c>
      <c r="C99" s="33">
        <v>0</v>
      </c>
      <c r="D99" s="34">
        <v>0</v>
      </c>
      <c r="E99" s="34">
        <v>0</v>
      </c>
      <c r="F99" s="34">
        <v>0</v>
      </c>
      <c r="G99" s="34">
        <v>2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2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5">
        <v>0</v>
      </c>
      <c r="AA99" s="34">
        <v>0</v>
      </c>
      <c r="AB99" s="34">
        <v>1</v>
      </c>
      <c r="AC99" s="34">
        <v>0</v>
      </c>
      <c r="AD99" s="34">
        <v>0</v>
      </c>
      <c r="AE99" s="34">
        <v>1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1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1">
        <v>0</v>
      </c>
      <c r="AZ99" s="31">
        <v>0</v>
      </c>
      <c r="BA99" s="31">
        <v>0</v>
      </c>
      <c r="BB99" s="38">
        <v>0</v>
      </c>
      <c r="BC99" s="26">
        <f t="shared" si="1"/>
        <v>5</v>
      </c>
    </row>
    <row r="100" spans="2:55" ht="14.1" customHeight="1" x14ac:dyDescent="0.25">
      <c r="B100" s="48" t="s">
        <v>101</v>
      </c>
      <c r="C100" s="33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5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1">
        <v>0</v>
      </c>
      <c r="AZ100" s="31">
        <v>0</v>
      </c>
      <c r="BA100" s="31">
        <v>0</v>
      </c>
      <c r="BB100" s="38">
        <v>0</v>
      </c>
      <c r="BC100" s="26">
        <f t="shared" si="1"/>
        <v>0</v>
      </c>
    </row>
    <row r="101" spans="2:55" ht="14.1" customHeight="1" x14ac:dyDescent="0.25">
      <c r="B101" s="48" t="s">
        <v>102</v>
      </c>
      <c r="C101" s="33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5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1">
        <v>0</v>
      </c>
      <c r="AZ101" s="31">
        <v>0</v>
      </c>
      <c r="BA101" s="31">
        <v>0</v>
      </c>
      <c r="BB101" s="38">
        <v>0</v>
      </c>
      <c r="BC101" s="26">
        <f t="shared" si="1"/>
        <v>0</v>
      </c>
    </row>
    <row r="102" spans="2:55" ht="14.1" customHeight="1" x14ac:dyDescent="0.25">
      <c r="B102" s="48" t="s">
        <v>103</v>
      </c>
      <c r="C102" s="33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5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1">
        <v>0</v>
      </c>
      <c r="AZ102" s="31">
        <v>0</v>
      </c>
      <c r="BA102" s="31">
        <v>0</v>
      </c>
      <c r="BB102" s="38">
        <v>0</v>
      </c>
      <c r="BC102" s="26">
        <f t="shared" si="1"/>
        <v>0</v>
      </c>
    </row>
    <row r="103" spans="2:55" ht="14.1" customHeight="1" x14ac:dyDescent="0.25">
      <c r="B103" s="48" t="s">
        <v>104</v>
      </c>
      <c r="C103" s="33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5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1">
        <v>0</v>
      </c>
      <c r="AZ103" s="31">
        <v>0</v>
      </c>
      <c r="BA103" s="31">
        <v>0</v>
      </c>
      <c r="BB103" s="38">
        <v>0</v>
      </c>
      <c r="BC103" s="26">
        <f t="shared" si="1"/>
        <v>0</v>
      </c>
    </row>
    <row r="104" spans="2:55" ht="14.1" customHeight="1" x14ac:dyDescent="0.25">
      <c r="B104" s="25" t="s">
        <v>105</v>
      </c>
      <c r="C104" s="33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5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1">
        <v>0</v>
      </c>
      <c r="AZ104" s="31">
        <v>0</v>
      </c>
      <c r="BA104" s="31">
        <v>0</v>
      </c>
      <c r="BB104" s="38">
        <v>0</v>
      </c>
      <c r="BC104" s="26">
        <f t="shared" si="1"/>
        <v>0</v>
      </c>
    </row>
    <row r="105" spans="2:55" ht="14.1" customHeight="1" x14ac:dyDescent="0.25">
      <c r="B105" s="25" t="s">
        <v>106</v>
      </c>
      <c r="C105" s="33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2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5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2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4">
        <v>0</v>
      </c>
      <c r="AY105" s="31">
        <v>0</v>
      </c>
      <c r="AZ105" s="31">
        <v>0</v>
      </c>
      <c r="BA105" s="31">
        <v>0</v>
      </c>
      <c r="BB105" s="38">
        <v>0</v>
      </c>
      <c r="BC105" s="26">
        <f t="shared" si="1"/>
        <v>2</v>
      </c>
    </row>
    <row r="106" spans="2:55" ht="14.1" customHeight="1" x14ac:dyDescent="0.25">
      <c r="B106" s="25" t="s">
        <v>107</v>
      </c>
      <c r="C106" s="33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5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1">
        <v>0</v>
      </c>
      <c r="AZ106" s="31">
        <v>0</v>
      </c>
      <c r="BA106" s="31">
        <v>0</v>
      </c>
      <c r="BB106" s="38">
        <v>0</v>
      </c>
      <c r="BC106" s="26">
        <f t="shared" si="1"/>
        <v>0</v>
      </c>
    </row>
    <row r="107" spans="2:55" ht="14.1" customHeight="1" x14ac:dyDescent="0.25">
      <c r="B107" s="25" t="s">
        <v>108</v>
      </c>
      <c r="C107" s="33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5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1">
        <v>0</v>
      </c>
      <c r="AZ107" s="31">
        <v>0</v>
      </c>
      <c r="BA107" s="31">
        <v>0</v>
      </c>
      <c r="BB107" s="38">
        <v>0</v>
      </c>
      <c r="BC107" s="26">
        <f t="shared" si="1"/>
        <v>0</v>
      </c>
    </row>
    <row r="108" spans="2:55" ht="14.1" customHeight="1" x14ac:dyDescent="0.25">
      <c r="B108" s="25" t="s">
        <v>109</v>
      </c>
      <c r="C108" s="33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5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1">
        <v>0</v>
      </c>
      <c r="AZ108" s="31">
        <v>0</v>
      </c>
      <c r="BA108" s="31">
        <v>0</v>
      </c>
      <c r="BB108" s="38">
        <v>0</v>
      </c>
      <c r="BC108" s="26">
        <f t="shared" si="1"/>
        <v>0</v>
      </c>
    </row>
    <row r="109" spans="2:55" ht="14.1" customHeight="1" x14ac:dyDescent="0.25">
      <c r="B109" s="25" t="s">
        <v>110</v>
      </c>
      <c r="C109" s="33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5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1">
        <v>0</v>
      </c>
      <c r="AZ109" s="31">
        <v>0</v>
      </c>
      <c r="BA109" s="31">
        <v>0</v>
      </c>
      <c r="BB109" s="38">
        <v>0</v>
      </c>
      <c r="BC109" s="26">
        <f t="shared" si="1"/>
        <v>0</v>
      </c>
    </row>
    <row r="110" spans="2:55" ht="14.1" customHeight="1" x14ac:dyDescent="0.25">
      <c r="B110" s="25" t="s">
        <v>111</v>
      </c>
      <c r="C110" s="33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5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1">
        <v>0</v>
      </c>
      <c r="AZ110" s="31">
        <v>0</v>
      </c>
      <c r="BA110" s="31">
        <v>0</v>
      </c>
      <c r="BB110" s="38">
        <v>0</v>
      </c>
      <c r="BC110" s="26">
        <f t="shared" si="1"/>
        <v>0</v>
      </c>
    </row>
    <row r="111" spans="2:55" ht="14.1" customHeight="1" x14ac:dyDescent="0.25">
      <c r="B111" s="25" t="s">
        <v>112</v>
      </c>
      <c r="C111" s="33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5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1">
        <v>0</v>
      </c>
      <c r="AZ111" s="31">
        <v>0</v>
      </c>
      <c r="BA111" s="31">
        <v>0</v>
      </c>
      <c r="BB111" s="38">
        <v>0</v>
      </c>
      <c r="BC111" s="26">
        <f t="shared" si="1"/>
        <v>0</v>
      </c>
    </row>
    <row r="112" spans="2:55" ht="14.1" customHeight="1" x14ac:dyDescent="0.25">
      <c r="B112" s="25" t="s">
        <v>113</v>
      </c>
      <c r="C112" s="33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5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1">
        <v>0</v>
      </c>
      <c r="AZ112" s="31">
        <v>0</v>
      </c>
      <c r="BA112" s="31">
        <v>0</v>
      </c>
      <c r="BB112" s="38">
        <v>0</v>
      </c>
      <c r="BC112" s="26">
        <f t="shared" si="1"/>
        <v>0</v>
      </c>
    </row>
    <row r="113" spans="2:55" ht="14.1" customHeight="1" x14ac:dyDescent="0.25">
      <c r="B113" s="25" t="s">
        <v>114</v>
      </c>
      <c r="C113" s="33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5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1">
        <v>0</v>
      </c>
      <c r="AZ113" s="31">
        <v>0</v>
      </c>
      <c r="BA113" s="31">
        <v>0</v>
      </c>
      <c r="BB113" s="38">
        <v>0</v>
      </c>
      <c r="BC113" s="26">
        <f t="shared" si="1"/>
        <v>0</v>
      </c>
    </row>
    <row r="114" spans="2:55" ht="14.1" customHeight="1" x14ac:dyDescent="0.25">
      <c r="B114" s="25" t="s">
        <v>115</v>
      </c>
      <c r="C114" s="33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5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1">
        <v>0</v>
      </c>
      <c r="AZ114" s="31">
        <v>0</v>
      </c>
      <c r="BA114" s="31">
        <v>0</v>
      </c>
      <c r="BB114" s="38">
        <v>0</v>
      </c>
      <c r="BC114" s="26">
        <f t="shared" si="1"/>
        <v>0</v>
      </c>
    </row>
    <row r="115" spans="2:55" ht="14.1" customHeight="1" x14ac:dyDescent="0.25">
      <c r="B115" s="25" t="s">
        <v>116</v>
      </c>
      <c r="C115" s="33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5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1">
        <v>0</v>
      </c>
      <c r="AZ115" s="31">
        <v>0</v>
      </c>
      <c r="BA115" s="31">
        <v>0</v>
      </c>
      <c r="BB115" s="38">
        <v>0</v>
      </c>
      <c r="BC115" s="26">
        <f t="shared" si="1"/>
        <v>0</v>
      </c>
    </row>
    <row r="116" spans="2:55" ht="14.1" customHeight="1" x14ac:dyDescent="0.25">
      <c r="B116" s="25" t="s">
        <v>117</v>
      </c>
      <c r="C116" s="33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5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1">
        <v>0</v>
      </c>
      <c r="AZ116" s="31">
        <v>0</v>
      </c>
      <c r="BA116" s="31">
        <v>0</v>
      </c>
      <c r="BB116" s="38">
        <v>0</v>
      </c>
      <c r="BC116" s="26">
        <f t="shared" si="1"/>
        <v>0</v>
      </c>
    </row>
    <row r="117" spans="2:55" ht="14.1" customHeight="1" x14ac:dyDescent="0.25">
      <c r="B117" s="25" t="s">
        <v>118</v>
      </c>
      <c r="C117" s="33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5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1">
        <v>0</v>
      </c>
      <c r="AZ117" s="31">
        <v>0</v>
      </c>
      <c r="BA117" s="31">
        <v>0</v>
      </c>
      <c r="BB117" s="38">
        <v>0</v>
      </c>
      <c r="BC117" s="26">
        <f t="shared" si="1"/>
        <v>0</v>
      </c>
    </row>
    <row r="118" spans="2:55" ht="14.1" customHeight="1" x14ac:dyDescent="0.25">
      <c r="B118" s="25" t="s">
        <v>120</v>
      </c>
      <c r="C118" s="33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5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0</v>
      </c>
      <c r="AX118" s="34">
        <v>0</v>
      </c>
      <c r="AY118" s="31">
        <v>0</v>
      </c>
      <c r="AZ118" s="31">
        <v>0</v>
      </c>
      <c r="BA118" s="31">
        <v>0</v>
      </c>
      <c r="BB118" s="38">
        <v>0</v>
      </c>
      <c r="BC118" s="26">
        <f t="shared" si="1"/>
        <v>0</v>
      </c>
    </row>
    <row r="119" spans="2:55" ht="14.1" customHeight="1" x14ac:dyDescent="0.25">
      <c r="B119" s="25" t="s">
        <v>121</v>
      </c>
      <c r="C119" s="33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5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1">
        <v>0</v>
      </c>
      <c r="AZ119" s="31">
        <v>0</v>
      </c>
      <c r="BA119" s="31">
        <v>0</v>
      </c>
      <c r="BB119" s="38">
        <v>0</v>
      </c>
      <c r="BC119" s="26">
        <f t="shared" si="1"/>
        <v>0</v>
      </c>
    </row>
    <row r="120" spans="2:55" ht="14.1" customHeight="1" x14ac:dyDescent="0.25">
      <c r="B120" s="25" t="s">
        <v>119</v>
      </c>
      <c r="C120" s="33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5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0</v>
      </c>
      <c r="BA120" s="34">
        <v>0</v>
      </c>
      <c r="BB120" s="49">
        <v>0</v>
      </c>
      <c r="BC120" s="26">
        <f t="shared" si="1"/>
        <v>0</v>
      </c>
    </row>
    <row r="121" spans="2:55" ht="14.1" customHeight="1" x14ac:dyDescent="0.25">
      <c r="B121" s="25" t="s">
        <v>122</v>
      </c>
      <c r="C121" s="33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5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49">
        <v>0</v>
      </c>
      <c r="BC121" s="26">
        <f t="shared" si="1"/>
        <v>0</v>
      </c>
    </row>
    <row r="122" spans="2:55" ht="14.1" customHeight="1" x14ac:dyDescent="0.25">
      <c r="B122" s="25" t="s">
        <v>123</v>
      </c>
      <c r="C122" s="33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5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49">
        <v>0</v>
      </c>
      <c r="BC122" s="26">
        <f t="shared" si="1"/>
        <v>0</v>
      </c>
    </row>
    <row r="123" spans="2:55" ht="14.1" customHeight="1" x14ac:dyDescent="0.25">
      <c r="B123" s="58" t="s">
        <v>124</v>
      </c>
      <c r="C123" s="33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5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49">
        <v>0</v>
      </c>
      <c r="BC123" s="26">
        <f t="shared" si="1"/>
        <v>0</v>
      </c>
    </row>
    <row r="124" spans="2:55" ht="14.1" customHeight="1" x14ac:dyDescent="0.25">
      <c r="B124" s="58" t="s">
        <v>125</v>
      </c>
      <c r="C124" s="33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1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5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49">
        <v>0</v>
      </c>
      <c r="BC124" s="26">
        <f t="shared" si="1"/>
        <v>1</v>
      </c>
    </row>
    <row r="125" spans="2:55" ht="14.1" customHeight="1" x14ac:dyDescent="0.25">
      <c r="B125" s="58" t="s">
        <v>126</v>
      </c>
      <c r="C125" s="33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5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49">
        <v>0</v>
      </c>
      <c r="BC125" s="26">
        <f t="shared" si="1"/>
        <v>0</v>
      </c>
    </row>
    <row r="126" spans="2:55" ht="14.1" customHeight="1" x14ac:dyDescent="0.25">
      <c r="B126" s="25" t="s">
        <v>127</v>
      </c>
      <c r="C126" s="33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5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49">
        <v>0</v>
      </c>
      <c r="BC126" s="26">
        <f t="shared" si="1"/>
        <v>0</v>
      </c>
    </row>
    <row r="127" spans="2:55" ht="14.1" customHeight="1" x14ac:dyDescent="0.25">
      <c r="B127" s="25" t="s">
        <v>128</v>
      </c>
      <c r="C127" s="33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5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49">
        <v>0</v>
      </c>
      <c r="BC127" s="20">
        <f t="shared" si="1"/>
        <v>0</v>
      </c>
    </row>
    <row r="128" spans="2:55" ht="14.1" customHeight="1" x14ac:dyDescent="0.25">
      <c r="B128" s="13" t="s">
        <v>129</v>
      </c>
      <c r="C128" s="60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1</v>
      </c>
      <c r="BA128" s="31">
        <v>0</v>
      </c>
      <c r="BB128" s="38">
        <v>0</v>
      </c>
      <c r="BC128" s="20">
        <f t="shared" si="1"/>
        <v>1</v>
      </c>
    </row>
    <row r="129" spans="2:55" ht="14.1" customHeight="1" x14ac:dyDescent="0.25">
      <c r="B129" s="13" t="s">
        <v>130</v>
      </c>
      <c r="C129" s="60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0</v>
      </c>
      <c r="BB129" s="38">
        <v>0</v>
      </c>
      <c r="BC129" s="20">
        <f t="shared" si="1"/>
        <v>0</v>
      </c>
    </row>
    <row r="130" spans="2:55" ht="14.1" customHeight="1" x14ac:dyDescent="0.25">
      <c r="B130" s="13" t="s">
        <v>131</v>
      </c>
      <c r="C130" s="60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0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8">
        <v>0</v>
      </c>
      <c r="BC130" s="20">
        <f t="shared" si="1"/>
        <v>0</v>
      </c>
    </row>
    <row r="131" spans="2:55" ht="14.1" customHeight="1" x14ac:dyDescent="0.25">
      <c r="B131" s="13" t="s">
        <v>132</v>
      </c>
      <c r="C131" s="60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8">
        <v>0</v>
      </c>
      <c r="BC131" s="20">
        <f t="shared" si="1"/>
        <v>0</v>
      </c>
    </row>
    <row r="132" spans="2:55" ht="14.1" customHeight="1" x14ac:dyDescent="0.25">
      <c r="B132" s="13" t="s">
        <v>133</v>
      </c>
      <c r="C132" s="60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8">
        <v>0</v>
      </c>
      <c r="BC132" s="20">
        <f t="shared" si="1"/>
        <v>0</v>
      </c>
    </row>
    <row r="133" spans="2:55" ht="14.1" customHeight="1" x14ac:dyDescent="0.25">
      <c r="B133" s="13"/>
      <c r="C133" s="60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8">
        <v>0</v>
      </c>
      <c r="BC133" s="20">
        <f t="shared" ref="BC133:BC139" si="2">COUNTIF(C133:BB133,"&lt;&gt;0")</f>
        <v>0</v>
      </c>
    </row>
    <row r="134" spans="2:55" ht="14.1" customHeight="1" x14ac:dyDescent="0.25">
      <c r="B134" s="13"/>
      <c r="C134" s="60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  <c r="AW134" s="31">
        <v>0</v>
      </c>
      <c r="AX134" s="31">
        <v>0</v>
      </c>
      <c r="AY134" s="31">
        <v>0</v>
      </c>
      <c r="AZ134" s="31">
        <v>0</v>
      </c>
      <c r="BA134" s="31">
        <v>0</v>
      </c>
      <c r="BB134" s="38">
        <v>0</v>
      </c>
      <c r="BC134" s="20">
        <f t="shared" si="2"/>
        <v>0</v>
      </c>
    </row>
    <row r="135" spans="2:55" ht="14.1" customHeight="1" x14ac:dyDescent="0.25">
      <c r="B135" s="13"/>
      <c r="C135" s="60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0</v>
      </c>
      <c r="BA135" s="31">
        <v>0</v>
      </c>
      <c r="BB135" s="38">
        <v>0</v>
      </c>
      <c r="BC135" s="20">
        <f t="shared" si="2"/>
        <v>0</v>
      </c>
    </row>
    <row r="136" spans="2:55" ht="14.1" customHeight="1" x14ac:dyDescent="0.25">
      <c r="B136" s="13"/>
      <c r="C136" s="60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8">
        <v>0</v>
      </c>
      <c r="BC136" s="20">
        <f t="shared" si="2"/>
        <v>0</v>
      </c>
    </row>
    <row r="137" spans="2:55" ht="14.1" customHeight="1" x14ac:dyDescent="0.25">
      <c r="B137" s="13"/>
      <c r="C137" s="60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8">
        <v>0</v>
      </c>
      <c r="BC137" s="20">
        <f t="shared" si="2"/>
        <v>0</v>
      </c>
    </row>
    <row r="138" spans="2:55" ht="14.1" customHeight="1" x14ac:dyDescent="0.25">
      <c r="B138" s="13"/>
      <c r="C138" s="60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8">
        <v>0</v>
      </c>
      <c r="BC138" s="20">
        <f t="shared" si="2"/>
        <v>0</v>
      </c>
    </row>
    <row r="139" spans="2:55" ht="14.1" customHeight="1" thickBot="1" x14ac:dyDescent="0.3">
      <c r="B139" s="59"/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3">
        <v>0</v>
      </c>
      <c r="BC139" s="21">
        <f t="shared" si="2"/>
        <v>0</v>
      </c>
    </row>
    <row r="140" spans="2:55" s="1" customFormat="1" ht="19.5" thickBot="1" x14ac:dyDescent="0.25">
      <c r="B140" s="14"/>
      <c r="C140" s="52">
        <f>C3</f>
        <v>1</v>
      </c>
      <c r="D140" s="53">
        <f t="shared" ref="D140:BB140" si="3">D3</f>
        <v>2</v>
      </c>
      <c r="E140" s="53">
        <f t="shared" si="3"/>
        <v>3</v>
      </c>
      <c r="F140" s="53">
        <f t="shared" si="3"/>
        <v>4</v>
      </c>
      <c r="G140" s="53">
        <f t="shared" si="3"/>
        <v>5</v>
      </c>
      <c r="H140" s="53">
        <f t="shared" si="3"/>
        <v>6</v>
      </c>
      <c r="I140" s="53">
        <f t="shared" si="3"/>
        <v>7</v>
      </c>
      <c r="J140" s="53">
        <f t="shared" si="3"/>
        <v>8</v>
      </c>
      <c r="K140" s="53">
        <f t="shared" si="3"/>
        <v>9</v>
      </c>
      <c r="L140" s="53">
        <f t="shared" si="3"/>
        <v>10</v>
      </c>
      <c r="M140" s="53">
        <f t="shared" si="3"/>
        <v>11</v>
      </c>
      <c r="N140" s="53">
        <f t="shared" si="3"/>
        <v>12</v>
      </c>
      <c r="O140" s="53">
        <f t="shared" si="3"/>
        <v>13</v>
      </c>
      <c r="P140" s="54">
        <f t="shared" si="3"/>
        <v>14</v>
      </c>
      <c r="Q140" s="53">
        <f t="shared" si="3"/>
        <v>15</v>
      </c>
      <c r="R140" s="53">
        <f t="shared" si="3"/>
        <v>16</v>
      </c>
      <c r="S140" s="53">
        <f t="shared" si="3"/>
        <v>17</v>
      </c>
      <c r="T140" s="53">
        <f t="shared" si="3"/>
        <v>18</v>
      </c>
      <c r="U140" s="53">
        <f t="shared" si="3"/>
        <v>19</v>
      </c>
      <c r="V140" s="53">
        <f t="shared" si="3"/>
        <v>20</v>
      </c>
      <c r="W140" s="53">
        <f t="shared" si="3"/>
        <v>21</v>
      </c>
      <c r="X140" s="53">
        <f t="shared" si="3"/>
        <v>22</v>
      </c>
      <c r="Y140" s="53">
        <f t="shared" si="3"/>
        <v>23</v>
      </c>
      <c r="Z140" s="55">
        <f t="shared" si="3"/>
        <v>24</v>
      </c>
      <c r="AA140" s="56">
        <f t="shared" si="3"/>
        <v>25</v>
      </c>
      <c r="AB140" s="56">
        <f t="shared" si="3"/>
        <v>26</v>
      </c>
      <c r="AC140" s="56">
        <f t="shared" si="3"/>
        <v>27</v>
      </c>
      <c r="AD140" s="56">
        <f t="shared" si="3"/>
        <v>28</v>
      </c>
      <c r="AE140" s="56">
        <f t="shared" si="3"/>
        <v>29</v>
      </c>
      <c r="AF140" s="56">
        <f t="shared" si="3"/>
        <v>30</v>
      </c>
      <c r="AG140" s="56">
        <f t="shared" si="3"/>
        <v>31</v>
      </c>
      <c r="AH140" s="56">
        <f t="shared" si="3"/>
        <v>32</v>
      </c>
      <c r="AI140" s="56">
        <f t="shared" si="3"/>
        <v>33</v>
      </c>
      <c r="AJ140" s="56">
        <f t="shared" si="3"/>
        <v>34</v>
      </c>
      <c r="AK140" s="56">
        <f t="shared" si="3"/>
        <v>35</v>
      </c>
      <c r="AL140" s="56">
        <f t="shared" si="3"/>
        <v>36</v>
      </c>
      <c r="AM140" s="56">
        <f t="shared" si="3"/>
        <v>37</v>
      </c>
      <c r="AN140" s="56">
        <f t="shared" si="3"/>
        <v>38</v>
      </c>
      <c r="AO140" s="56">
        <f t="shared" si="3"/>
        <v>39</v>
      </c>
      <c r="AP140" s="56">
        <f t="shared" si="3"/>
        <v>40</v>
      </c>
      <c r="AQ140" s="56">
        <f t="shared" si="3"/>
        <v>41</v>
      </c>
      <c r="AR140" s="56">
        <f t="shared" si="3"/>
        <v>42</v>
      </c>
      <c r="AS140" s="56">
        <f t="shared" si="3"/>
        <v>43</v>
      </c>
      <c r="AT140" s="56">
        <f t="shared" si="3"/>
        <v>44</v>
      </c>
      <c r="AU140" s="56">
        <f t="shared" si="3"/>
        <v>45</v>
      </c>
      <c r="AV140" s="56">
        <f t="shared" si="3"/>
        <v>46</v>
      </c>
      <c r="AW140" s="56">
        <f t="shared" si="3"/>
        <v>47</v>
      </c>
      <c r="AX140" s="56">
        <f t="shared" si="3"/>
        <v>48</v>
      </c>
      <c r="AY140" s="56">
        <f t="shared" si="3"/>
        <v>49</v>
      </c>
      <c r="AZ140" s="56">
        <f t="shared" si="3"/>
        <v>50</v>
      </c>
      <c r="BA140" s="56">
        <f t="shared" si="3"/>
        <v>51</v>
      </c>
      <c r="BB140" s="57">
        <f t="shared" si="3"/>
        <v>52</v>
      </c>
      <c r="BC140" s="51"/>
    </row>
    <row r="141" spans="2:55" s="2" customFormat="1" ht="30.75" customHeight="1" thickBot="1" x14ac:dyDescent="0.3">
      <c r="B141" s="14" t="s">
        <v>3</v>
      </c>
      <c r="C141" s="40">
        <f>COUNTIF(C4:C129,"&lt;&gt;0")</f>
        <v>7</v>
      </c>
      <c r="D141" s="22">
        <f t="shared" ref="D141:BB141" si="4">COUNTIF(D4:D129,"&lt;&gt;0")</f>
        <v>6</v>
      </c>
      <c r="E141" s="22">
        <f t="shared" si="4"/>
        <v>3</v>
      </c>
      <c r="F141" s="22">
        <f t="shared" si="4"/>
        <v>4</v>
      </c>
      <c r="G141" s="22">
        <f t="shared" si="4"/>
        <v>24</v>
      </c>
      <c r="H141" s="22">
        <f t="shared" si="4"/>
        <v>15</v>
      </c>
      <c r="I141" s="22">
        <f t="shared" si="4"/>
        <v>6</v>
      </c>
      <c r="J141" s="22">
        <f t="shared" si="4"/>
        <v>14</v>
      </c>
      <c r="K141" s="22">
        <f t="shared" si="4"/>
        <v>11</v>
      </c>
      <c r="L141" s="22">
        <f t="shared" si="4"/>
        <v>12</v>
      </c>
      <c r="M141" s="22">
        <f t="shared" si="4"/>
        <v>12</v>
      </c>
      <c r="N141" s="22">
        <f t="shared" si="4"/>
        <v>28</v>
      </c>
      <c r="O141" s="22">
        <f t="shared" si="4"/>
        <v>31</v>
      </c>
      <c r="P141" s="22">
        <f t="shared" si="4"/>
        <v>26</v>
      </c>
      <c r="Q141" s="22">
        <f t="shared" si="4"/>
        <v>20</v>
      </c>
      <c r="R141" s="22">
        <f t="shared" si="4"/>
        <v>2</v>
      </c>
      <c r="S141" s="22">
        <f t="shared" si="4"/>
        <v>24</v>
      </c>
      <c r="T141" s="22">
        <f t="shared" si="4"/>
        <v>34</v>
      </c>
      <c r="U141" s="22">
        <f t="shared" si="4"/>
        <v>34</v>
      </c>
      <c r="V141" s="22">
        <f t="shared" si="4"/>
        <v>15</v>
      </c>
      <c r="W141" s="22">
        <f t="shared" si="4"/>
        <v>39</v>
      </c>
      <c r="X141" s="22">
        <f t="shared" si="4"/>
        <v>19</v>
      </c>
      <c r="Y141" s="22">
        <f t="shared" si="4"/>
        <v>20</v>
      </c>
      <c r="Z141" s="23">
        <f t="shared" si="4"/>
        <v>37</v>
      </c>
      <c r="AA141" s="24">
        <f t="shared" si="4"/>
        <v>54</v>
      </c>
      <c r="AB141" s="24">
        <f t="shared" si="4"/>
        <v>27</v>
      </c>
      <c r="AC141" s="24">
        <f t="shared" si="4"/>
        <v>32</v>
      </c>
      <c r="AD141" s="24">
        <f t="shared" si="4"/>
        <v>19</v>
      </c>
      <c r="AE141" s="24">
        <f t="shared" si="4"/>
        <v>30</v>
      </c>
      <c r="AF141" s="24">
        <f t="shared" si="4"/>
        <v>21</v>
      </c>
      <c r="AG141" s="24">
        <f t="shared" si="4"/>
        <v>32</v>
      </c>
      <c r="AH141" s="24">
        <f t="shared" si="4"/>
        <v>38</v>
      </c>
      <c r="AI141" s="24">
        <f t="shared" si="4"/>
        <v>35</v>
      </c>
      <c r="AJ141" s="24">
        <f t="shared" si="4"/>
        <v>17</v>
      </c>
      <c r="AK141" s="24">
        <f t="shared" si="4"/>
        <v>34</v>
      </c>
      <c r="AL141" s="24">
        <f t="shared" si="4"/>
        <v>31</v>
      </c>
      <c r="AM141" s="24">
        <f t="shared" si="4"/>
        <v>34</v>
      </c>
      <c r="AN141" s="24">
        <f t="shared" si="4"/>
        <v>29</v>
      </c>
      <c r="AO141" s="24">
        <f t="shared" si="4"/>
        <v>28</v>
      </c>
      <c r="AP141" s="24">
        <f t="shared" si="4"/>
        <v>37</v>
      </c>
      <c r="AQ141" s="24">
        <f t="shared" si="4"/>
        <v>26</v>
      </c>
      <c r="AR141" s="24">
        <f t="shared" si="4"/>
        <v>21</v>
      </c>
      <c r="AS141" s="24">
        <f t="shared" si="4"/>
        <v>17</v>
      </c>
      <c r="AT141" s="24">
        <f t="shared" si="4"/>
        <v>34</v>
      </c>
      <c r="AU141" s="24">
        <f t="shared" si="4"/>
        <v>23</v>
      </c>
      <c r="AV141" s="24">
        <f t="shared" si="4"/>
        <v>26</v>
      </c>
      <c r="AW141" s="24">
        <f t="shared" si="4"/>
        <v>16</v>
      </c>
      <c r="AX141" s="24">
        <f t="shared" si="4"/>
        <v>25</v>
      </c>
      <c r="AY141" s="39">
        <f t="shared" si="4"/>
        <v>27</v>
      </c>
      <c r="AZ141" s="39">
        <f t="shared" si="4"/>
        <v>40</v>
      </c>
      <c r="BA141" s="39">
        <f t="shared" si="4"/>
        <v>22</v>
      </c>
      <c r="BB141" s="39">
        <f t="shared" si="4"/>
        <v>34</v>
      </c>
      <c r="BC141" s="17"/>
    </row>
    <row r="142" spans="2:55" s="47" customFormat="1" ht="24" thickBot="1" x14ac:dyDescent="0.4"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3"/>
      <c r="T142" s="44"/>
      <c r="U142" s="44"/>
      <c r="V142" s="44"/>
      <c r="W142" s="44"/>
      <c r="X142" s="44"/>
      <c r="Y142" s="44"/>
      <c r="Z142" s="44"/>
      <c r="AA142" s="44"/>
      <c r="AB142" s="44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15"/>
      <c r="AZ142" s="15"/>
      <c r="BA142" s="15"/>
      <c r="BB142" s="15" t="s">
        <v>4</v>
      </c>
      <c r="BC142" s="16">
        <f>COUNTIF(BC4:BC19,"&gt;0")+COUNTIF(BC21:BC33,"&gt;0")+COUNTIF(BC35:BC129,"&gt;0")</f>
        <v>79</v>
      </c>
    </row>
    <row r="230" s="2" customFormat="1" x14ac:dyDescent="0.25"/>
  </sheetData>
  <conditionalFormatting sqref="C141:AB141 C4:AB125 C127:AB139">
    <cfRule type="cellIs" dxfId="27" priority="40" stopIfTrue="1" operator="equal">
      <formula>0</formula>
    </cfRule>
    <cfRule type="cellIs" dxfId="26" priority="42" stopIfTrue="1" operator="equal">
      <formula>0</formula>
    </cfRule>
  </conditionalFormatting>
  <conditionalFormatting sqref="C4:C125 C127:C139">
    <cfRule type="cellIs" dxfId="25" priority="41" stopIfTrue="1" operator="equal">
      <formula>0</formula>
    </cfRule>
  </conditionalFormatting>
  <conditionalFormatting sqref="C141:AB141 C4:AB125 C127:AB139">
    <cfRule type="cellIs" dxfId="24" priority="39" stopIfTrue="1" operator="greaterThan">
      <formula>0</formula>
    </cfRule>
  </conditionalFormatting>
  <conditionalFormatting sqref="AC4:BB125 AC141:BB141 AC127:BB139">
    <cfRule type="cellIs" dxfId="23" priority="29" stopIfTrue="1" operator="equal">
      <formula>0</formula>
    </cfRule>
    <cfRule type="cellIs" dxfId="22" priority="30" stopIfTrue="1" operator="equal">
      <formula>0</formula>
    </cfRule>
  </conditionalFormatting>
  <conditionalFormatting sqref="AC4:AX125 AC141:BB141 AC127:AX139">
    <cfRule type="cellIs" dxfId="21" priority="28" stopIfTrue="1" operator="greaterThan">
      <formula>0</formula>
    </cfRule>
  </conditionalFormatting>
  <conditionalFormatting sqref="AY4:BB125 AY141:BB141 AY127:BB139">
    <cfRule type="cellIs" dxfId="20" priority="27" stopIfTrue="1" operator="greaterThan">
      <formula>0</formula>
    </cfRule>
  </conditionalFormatting>
  <conditionalFormatting sqref="BC5:BC61 BC63:BC70 BC72:BC139">
    <cfRule type="cellIs" dxfId="19" priority="25" stopIfTrue="1" operator="equal">
      <formula>0</formula>
    </cfRule>
    <cfRule type="cellIs" dxfId="18" priority="26" stopIfTrue="1" operator="equal">
      <formula>0</formula>
    </cfRule>
  </conditionalFormatting>
  <conditionalFormatting sqref="BC5:BC61 BC63:BC70 BC72:BC139">
    <cfRule type="cellIs" dxfId="17" priority="24" stopIfTrue="1" operator="greaterThan">
      <formula>0</formula>
    </cfRule>
  </conditionalFormatting>
  <conditionalFormatting sqref="BC62">
    <cfRule type="cellIs" dxfId="16" priority="18" stopIfTrue="1" operator="equal">
      <formula>0</formula>
    </cfRule>
    <cfRule type="cellIs" dxfId="15" priority="19" stopIfTrue="1" operator="equal">
      <formula>0</formula>
    </cfRule>
  </conditionalFormatting>
  <conditionalFormatting sqref="BC62">
    <cfRule type="cellIs" dxfId="14" priority="17" stopIfTrue="1" operator="greaterThan">
      <formula>0</formula>
    </cfRule>
  </conditionalFormatting>
  <conditionalFormatting sqref="BC71">
    <cfRule type="cellIs" dxfId="13" priority="14" stopIfTrue="1" operator="equal">
      <formula>0</formula>
    </cfRule>
    <cfRule type="cellIs" dxfId="12" priority="15" stopIfTrue="1" operator="equal">
      <formula>0</formula>
    </cfRule>
  </conditionalFormatting>
  <conditionalFormatting sqref="BC71">
    <cfRule type="cellIs" dxfId="11" priority="13" stopIfTrue="1" operator="greaterThan">
      <formula>0</formula>
    </cfRule>
  </conditionalFormatting>
  <conditionalFormatting sqref="BC4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4">
    <cfRule type="cellIs" dxfId="8" priority="9" stopIfTrue="1" operator="greaterThan">
      <formula>0</formula>
    </cfRule>
  </conditionalFormatting>
  <conditionalFormatting sqref="C126:AB126">
    <cfRule type="cellIs" dxfId="7" priority="6" stopIfTrue="1" operator="equal">
      <formula>0</formula>
    </cfRule>
    <cfRule type="cellIs" dxfId="6" priority="8" stopIfTrue="1" operator="equal">
      <formula>0</formula>
    </cfRule>
  </conditionalFormatting>
  <conditionalFormatting sqref="C126">
    <cfRule type="cellIs" dxfId="5" priority="7" stopIfTrue="1" operator="equal">
      <formula>0</formula>
    </cfRule>
  </conditionalFormatting>
  <conditionalFormatting sqref="C126:AB126">
    <cfRule type="cellIs" dxfId="4" priority="5" stopIfTrue="1" operator="greaterThan">
      <formula>0</formula>
    </cfRule>
  </conditionalFormatting>
  <conditionalFormatting sqref="AC126:BB126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C126:AX126">
    <cfRule type="cellIs" dxfId="1" priority="2" stopIfTrue="1" operator="greaterThan">
      <formula>0</formula>
    </cfRule>
  </conditionalFormatting>
  <conditionalFormatting sqref="AY126:BB126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C141:BB1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2016-09-03T09:45:33Z</dcterms:modified>
</cp:coreProperties>
</file>